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年支出" sheetId="1" r:id="rId1"/>
    <sheet name="2024年支出 (中央)" sheetId="2" r:id="rId2"/>
    <sheet name="2024年支出 (省级)" sheetId="3" r:id="rId3"/>
    <sheet name="2024年支出 (市级)" sheetId="5" r:id="rId4"/>
    <sheet name="2024年支出 (区级)" sheetId="4" r:id="rId5"/>
  </sheets>
  <definedNames>
    <definedName name="_xlnm._FilterDatabase" localSheetId="0" hidden="1">'2024年支出'!$A$8:$S$27</definedName>
    <definedName name="_xlnm._FilterDatabase" localSheetId="1" hidden="1">'2024年支出 (中央)'!$A$8:$S$26</definedName>
    <definedName name="_xlnm._FilterDatabase" localSheetId="2" hidden="1">'2024年支出 (省级)'!$A$8:$S$8</definedName>
    <definedName name="_xlnm._FilterDatabase" localSheetId="4" hidden="1">'2024年支出 (区级)'!$A$8:$S$11</definedName>
    <definedName name="_xlnm._FilterDatabase" localSheetId="3" hidden="1">'2024年支出 (市级)'!$A$8:$S$9</definedName>
    <definedName name="_xlnm.Print_Titles" localSheetId="0">'2024年支出'!$4:$7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<sst xmlns="http://schemas.openxmlformats.org/spreadsheetml/2006/main" count="319" uniqueCount="102">
  <si>
    <t>附件4.2</t>
  </si>
  <si>
    <t>2024年度衔接资金支出进度情况统计表</t>
  </si>
  <si>
    <t>填报单位： 大祥区农业农村局（乡村振兴局 ）             填报人：蔡曦雯                 联系方式：0739-5312317                      单位：万元                    填报时间：2024年12月</t>
  </si>
  <si>
    <t>层级</t>
  </si>
  <si>
    <t>年衔接资金总规模</t>
  </si>
  <si>
    <t>资金来源（指标文号）</t>
  </si>
  <si>
    <t>支付方式（国库集中支付、专户管理）</t>
  </si>
  <si>
    <t>支出进度</t>
  </si>
  <si>
    <t>财政拨付进度</t>
  </si>
  <si>
    <t>实际支出进度</t>
  </si>
  <si>
    <t>已拨付总规模</t>
  </si>
  <si>
    <t>拨付进度 （%）</t>
  </si>
  <si>
    <t>已拨付明细（实有资金或指标）</t>
  </si>
  <si>
    <t>未拨付原因</t>
  </si>
  <si>
    <t>实际支出
总规模</t>
  </si>
  <si>
    <t>支出讲度（%）</t>
  </si>
  <si>
    <t>其中</t>
  </si>
  <si>
    <t>部门名称</t>
  </si>
  <si>
    <t>拨付金额</t>
  </si>
  <si>
    <t>监测对象针对性帮扶</t>
  </si>
  <si>
    <t>易地搬迁后续扶持</t>
  </si>
  <si>
    <t>支持脱贫劳动力（含监测对象）稳定就业</t>
  </si>
  <si>
    <t>农业产业发展</t>
  </si>
  <si>
    <t>农村基础设施（含人居环境整治）</t>
  </si>
  <si>
    <t>项目管理费</t>
  </si>
  <si>
    <t>其它</t>
  </si>
  <si>
    <t>备注</t>
  </si>
  <si>
    <t>合计</t>
  </si>
  <si>
    <t>中央</t>
  </si>
  <si>
    <t>湘财预〔2023〕323号</t>
  </si>
  <si>
    <t>国库集中支付</t>
  </si>
  <si>
    <r>
      <rPr>
        <b/>
        <sz val="11"/>
        <color theme="1"/>
        <rFont val="宋体"/>
        <charset val="134"/>
        <scheme val="minor"/>
      </rPr>
      <t xml:space="preserve">雨溪街道
</t>
    </r>
    <r>
      <rPr>
        <sz val="11"/>
        <color theme="1"/>
        <rFont val="宋体"/>
        <charset val="134"/>
        <scheme val="minor"/>
      </rPr>
      <t>（雨溪街道10万、雨溪社区20万、五花村20万、新冲村10万、罗塘村15万、塘瑶农业发展公司13万、春凯农业发展公司8万、小田村20万、河洲社区7万、邵阳市鑫河生态农林农民专用合作12万)</t>
    </r>
  </si>
  <si>
    <t>按进度拨付</t>
  </si>
  <si>
    <r>
      <rPr>
        <b/>
        <sz val="11"/>
        <color theme="1"/>
        <rFont val="宋体"/>
        <charset val="134"/>
        <scheme val="minor"/>
      </rPr>
      <t xml:space="preserve">罗市镇
</t>
    </r>
    <r>
      <rPr>
        <sz val="11"/>
        <color theme="1"/>
        <rFont val="宋体"/>
        <charset val="134"/>
        <scheme val="minor"/>
      </rPr>
      <t>（罗市镇20万、罗市社区20万、和平村10万、禾家村15万、划船村12万、砀山村20万、面铺村15万、苏家村8万、狮子村20万、盘比村10万、湖南新图农业有限公司10万、邵阳市大祥区新越种养农民合作社10万、砀山村经济合作社10万、汤山生态种养农民专业合作社5万、邵阳市红政农业发展有限公司15万、罗市农业专业合作社10万、面铺村经济合作社5万、大祥区大井头农业专业合作社10万、湖南龙脑樟种植开发有限公司5万、邵阳市松树林生态农业有限公司5万、仁大农业有限公司10万、邵阳市金绿园农民种养专业合作社5万、邵阳市狮子茶亭生态农业有限公司5万、狮子村集体经济合作社10万、邵阳市星扬生态农业发展有限公司5万、新华村集体经济合作10万、湖南稻田虾有限公司10万、希夷生态种养农民专业合作社5万、沿边塘生态农业发展有限公司5万、正强种养专业合作社10万、半岭头种养专业合作社10万)</t>
    </r>
  </si>
  <si>
    <r>
      <rPr>
        <b/>
        <sz val="11"/>
        <color theme="1"/>
        <rFont val="宋体"/>
        <charset val="134"/>
        <scheme val="minor"/>
      </rPr>
      <t xml:space="preserve">檀江街道
</t>
    </r>
    <r>
      <rPr>
        <sz val="11"/>
        <color theme="1"/>
        <rFont val="宋体"/>
        <charset val="134"/>
        <scheme val="minor"/>
      </rPr>
      <t>（檀江街道10万、檀江社区15万、邵阳市大祥区国荣种养专业合作社5万、大祥区东新家庭农产5万、大祥区美女泉太空莲农业专业合作社5万、邵阳市大祥区越雄专业合作社10万、梓航种植农民专业合作社5万、湖南新谭农业科技发展有限公司10万、邵阳市大祥区德鸿种养专业合作社15万、邵阳市湘中门窗公司10万、农润民农机农民专业合作社20万、邵阳市三泰种养有限公司20万、檀江街道多田村集体经济合作社19万、易立农业发展有限公司20万、飞翔农业发展有限公司20万、双江社区13万、六甲社区10万、新塘村15万、丰盈村20万、多田村20万）</t>
    </r>
  </si>
  <si>
    <r>
      <rPr>
        <b/>
        <sz val="11"/>
        <color theme="1"/>
        <rFont val="宋体"/>
        <charset val="134"/>
        <scheme val="minor"/>
      </rPr>
      <t xml:space="preserve">城南街道
</t>
    </r>
    <r>
      <rPr>
        <sz val="11"/>
        <color theme="1"/>
        <rFont val="宋体"/>
        <charset val="134"/>
        <scheme val="minor"/>
      </rPr>
      <t>（钲淇农业综合开发有限公司5万、花博园科技有限公司10万、酷农农民专业合作社10万、神骏农业科技发展有限公司10万、城南街道10万、清风村5万、鲜脆甜农业科技有限公司15万、哆吧安农业有限公司10万）</t>
    </r>
  </si>
  <si>
    <r>
      <rPr>
        <b/>
        <sz val="11"/>
        <color theme="1"/>
        <rFont val="宋体"/>
        <charset val="134"/>
        <scheme val="minor"/>
      </rPr>
      <t xml:space="preserve">学院路街道
</t>
    </r>
    <r>
      <rPr>
        <sz val="11"/>
        <color theme="1"/>
        <rFont val="宋体"/>
        <charset val="134"/>
        <scheme val="minor"/>
      </rPr>
      <t>（翁家社区5万、学院路街道10万、邵阳市拥乐种植农民专业合作社20万）</t>
    </r>
  </si>
  <si>
    <r>
      <rPr>
        <b/>
        <sz val="11"/>
        <color theme="1"/>
        <rFont val="宋体"/>
        <charset val="134"/>
        <scheme val="minor"/>
      </rPr>
      <t xml:space="preserve">板桥乡
</t>
    </r>
    <r>
      <rPr>
        <sz val="11"/>
        <color theme="1"/>
        <rFont val="宋体"/>
        <charset val="134"/>
        <scheme val="minor"/>
      </rPr>
      <t>（板桥乡20万、蔡家村5万、龙头村25万、村都众福药材基地补栽施肥10万、美源公司柚子基地水渠扩建10万、衡态公司黄金贡柚品种改良10万、便民合作社新增农机设备10万、金桥村油茶基地补栽施肥10万、忠明食品加工厂扩建加工厂房10万、郡沣水稻种植建设项目10万、邵阳正鸿农业种植合作社10万、湖南佰威农业发展有限公司、邵阳市庆田家庭农场10万、邵阳市香云芬家庭农场10万、邵阳市曙光种养专业合作社10万、邵阳市世林生态茶花公园发展有限公司10万、蔡家村10万、五鸿农业10万、邵水村10万、板桥村10万、横冲村10万、白鹤潭种养基地10万、立新村经济合作社水产养殖20万、召伯村10万、云安村10万、李家山村草莓基地建设10万、李家山村20万）</t>
    </r>
  </si>
  <si>
    <r>
      <rPr>
        <b/>
        <sz val="11"/>
        <color theme="1"/>
        <rFont val="宋体"/>
        <charset val="134"/>
        <scheme val="minor"/>
      </rPr>
      <t xml:space="preserve">蔡锷乡
</t>
    </r>
    <r>
      <rPr>
        <sz val="11"/>
        <color theme="1"/>
        <rFont val="宋体"/>
        <charset val="134"/>
        <scheme val="minor"/>
      </rPr>
      <t>（蔡锷乡10万、陈桥村5万、蔡锷乡新林村经济合作社10万、邵阳市大祥区金丹家庭农场种养10万、新林村10万、寒婆村38万、湖南山农汇农业发展有限公司10万、山东村20万、黄草坪村17万、邵阳市马记喜华种养农民专业合作社10万、邵阳市大祥区罗士畜牧养殖专业合作社10万、邵阳市鑫扬农业种养有限公司10万、罗士村15万、金山村27万、邵阳市铭鑫农业有限公司20万、邵阳市大祥区陈桥辉芳家庭农场5万、大祥区蔡锷乡陈桥村经济合作社10万、蒋河村30万、邵阳市瀚明种养农民专业合作社10万、）</t>
    </r>
  </si>
  <si>
    <r>
      <rPr>
        <b/>
        <sz val="11"/>
        <color theme="1"/>
        <rFont val="宋体"/>
        <charset val="134"/>
        <scheme val="minor"/>
      </rPr>
      <t xml:space="preserve">区农业农村局
</t>
    </r>
    <r>
      <rPr>
        <sz val="11"/>
        <color theme="1"/>
        <rFont val="宋体"/>
        <charset val="134"/>
        <scheme val="minor"/>
      </rPr>
      <t>（雨露计划40万、容村貌提升135万）</t>
    </r>
  </si>
  <si>
    <r>
      <rPr>
        <b/>
        <sz val="11"/>
        <color theme="1"/>
        <rFont val="宋体"/>
        <charset val="134"/>
      </rPr>
      <t xml:space="preserve">区发展与改革局                        </t>
    </r>
    <r>
      <rPr>
        <sz val="11"/>
        <color rgb="FF000000"/>
        <rFont val="宋体"/>
        <charset val="134"/>
      </rPr>
      <t>（易地搬迁后扶28万）</t>
    </r>
  </si>
  <si>
    <t>湘财预〔2024〕81号</t>
  </si>
  <si>
    <r>
      <rPr>
        <b/>
        <sz val="11"/>
        <color theme="1"/>
        <rFont val="宋体"/>
        <charset val="134"/>
      </rPr>
      <t xml:space="preserve">学院路街道
</t>
    </r>
    <r>
      <rPr>
        <sz val="11"/>
        <color rgb="FF000000"/>
        <rFont val="宋体"/>
        <charset val="134"/>
      </rPr>
      <t>（翁家社区10万）</t>
    </r>
  </si>
  <si>
    <r>
      <rPr>
        <b/>
        <sz val="11"/>
        <color theme="1"/>
        <rFont val="宋体"/>
        <charset val="134"/>
      </rPr>
      <t xml:space="preserve">蔡锷乡
</t>
    </r>
    <r>
      <rPr>
        <sz val="11"/>
        <color rgb="FF000000"/>
        <rFont val="宋体"/>
        <charset val="134"/>
      </rPr>
      <t>（威富种植专业合作社10万、金驰农机专业合作社10万、邵阳市大祥区兴欣种养农民专业合作社13万、邵阳市燕窝岭水产品养殖农民专业合作社5万、大祥区蔡锷乡罗士村经济合作社10万、邵阳市江边冲种养农民专业合作社10万）</t>
    </r>
  </si>
  <si>
    <r>
      <rPr>
        <b/>
        <sz val="11"/>
        <color theme="1"/>
        <rFont val="宋体"/>
        <charset val="134"/>
      </rPr>
      <t xml:space="preserve">板桥乡
</t>
    </r>
    <r>
      <rPr>
        <sz val="11"/>
        <color rgb="FF000000"/>
        <rFont val="宋体"/>
        <charset val="134"/>
      </rPr>
      <t>（新巾帼农业10万、邵阳市大祥区鸿臻电子产品加工有限公司10万、邵阳市鸿升竹木加工有限公司10万、九贝甲鱼养殖10万、邵水村10万、蔡家村10万、）</t>
    </r>
  </si>
  <si>
    <r>
      <rPr>
        <b/>
        <sz val="11"/>
        <color theme="1"/>
        <rFont val="宋体"/>
        <charset val="134"/>
      </rPr>
      <t xml:space="preserve">雨溪街道
</t>
    </r>
    <r>
      <rPr>
        <sz val="11"/>
        <color rgb="FF000000"/>
        <rFont val="宋体"/>
        <charset val="134"/>
      </rPr>
      <t>（五花村15万、罗塘村7万、唐四社区18万)</t>
    </r>
  </si>
  <si>
    <r>
      <rPr>
        <b/>
        <sz val="11"/>
        <color theme="1"/>
        <rFont val="宋体"/>
        <charset val="134"/>
      </rPr>
      <t xml:space="preserve">城南街道
</t>
    </r>
    <r>
      <rPr>
        <sz val="11"/>
        <color rgb="FF000000"/>
        <rFont val="宋体"/>
        <charset val="134"/>
      </rPr>
      <t>（邵阳市羊角冲种养农民专业合作社10万、邵阳市幸福梅林有机生态农业服务有限公司10万、邵阳市煜岭牧歌种养专业合作社10万）</t>
    </r>
  </si>
  <si>
    <r>
      <rPr>
        <b/>
        <sz val="11"/>
        <color theme="1"/>
        <rFont val="宋体"/>
        <charset val="134"/>
      </rPr>
      <t xml:space="preserve">罗市镇
</t>
    </r>
    <r>
      <rPr>
        <sz val="11"/>
        <color rgb="FF000000"/>
        <rFont val="宋体"/>
        <charset val="134"/>
      </rPr>
      <t>（恒鑫黄金贡柚10万、吊井岭养殖5万、廖家冲生态种养5万、祥禾养殖10万、凯豪生态养殖10万、面铺生态养殖10万、盘盛母猪养殖10万)</t>
    </r>
  </si>
  <si>
    <r>
      <rPr>
        <b/>
        <sz val="11"/>
        <color theme="1"/>
        <rFont val="宋体"/>
        <charset val="134"/>
      </rPr>
      <t xml:space="preserve">檀江街道
</t>
    </r>
    <r>
      <rPr>
        <sz val="11"/>
        <color rgb="FF000000"/>
        <rFont val="宋体"/>
        <charset val="134"/>
      </rPr>
      <t>（檀江社区10、新塘村23万、多田村15万、丰盈村10万、六甲社区8万、双江社区15万）</t>
    </r>
  </si>
  <si>
    <r>
      <rPr>
        <b/>
        <sz val="11"/>
        <color theme="1"/>
        <rFont val="宋体"/>
        <charset val="134"/>
      </rPr>
      <t xml:space="preserve">区农业农村局 
</t>
    </r>
    <r>
      <rPr>
        <sz val="11"/>
        <color rgb="FF000000"/>
        <rFont val="宋体"/>
        <charset val="134"/>
      </rPr>
      <t>（和美乡村示范创建50万、项目管理费4万、小额贴息6万）</t>
    </r>
  </si>
  <si>
    <r>
      <rPr>
        <b/>
        <sz val="11"/>
        <color theme="1"/>
        <rFont val="宋体"/>
        <charset val="134"/>
      </rPr>
      <t xml:space="preserve">区发展与改革局                        </t>
    </r>
    <r>
      <rPr>
        <sz val="11"/>
        <color rgb="FF000000"/>
        <rFont val="宋体"/>
        <charset val="134"/>
      </rPr>
      <t>（易地搬迁后扶2万）</t>
    </r>
  </si>
  <si>
    <t>省级</t>
  </si>
  <si>
    <t>湘财预〔2024〕132号</t>
  </si>
  <si>
    <r>
      <rPr>
        <b/>
        <sz val="11"/>
        <color theme="1"/>
        <rFont val="宋体"/>
        <charset val="134"/>
        <scheme val="minor"/>
      </rPr>
      <t xml:space="preserve">区农业农村局（水利局）                    </t>
    </r>
    <r>
      <rPr>
        <sz val="11"/>
        <color theme="1"/>
        <rFont val="宋体"/>
        <charset val="134"/>
        <scheme val="minor"/>
      </rPr>
      <t>（农村水源保障及灌溉能力提升项目280万）</t>
    </r>
  </si>
  <si>
    <t>湘财预〔2024〕192号</t>
  </si>
  <si>
    <r>
      <rPr>
        <b/>
        <sz val="11"/>
        <color theme="1"/>
        <rFont val="宋体"/>
        <charset val="134"/>
        <scheme val="minor"/>
      </rPr>
      <t xml:space="preserve">罗市镇                             </t>
    </r>
    <r>
      <rPr>
        <sz val="11"/>
        <color theme="1"/>
        <rFont val="宋体"/>
        <charset val="134"/>
        <scheme val="minor"/>
      </rPr>
      <t>（和平村经济合作社庭院经济建设34万元、罗市社区经济合作社庭院经济建设34万元、面铺村经济合作社庭院经济建设34万元、砀山村经济合作社庭院经济建设34万元）</t>
    </r>
  </si>
  <si>
    <r>
      <rPr>
        <b/>
        <sz val="11"/>
        <color theme="1"/>
        <rFont val="宋体"/>
        <charset val="134"/>
        <scheme val="minor"/>
      </rPr>
      <t xml:space="preserve">城南街道                                  </t>
    </r>
    <r>
      <rPr>
        <sz val="11"/>
        <color theme="1"/>
        <rFont val="宋体"/>
        <charset val="134"/>
        <scheme val="minor"/>
      </rPr>
      <t>（台上村集体经济合作社庭院经济建设34万元、台上村村集体经济发展水产养殖35万元）</t>
    </r>
  </si>
  <si>
    <r>
      <rPr>
        <b/>
        <sz val="11"/>
        <color theme="1"/>
        <rFont val="宋体"/>
        <charset val="134"/>
        <scheme val="minor"/>
      </rPr>
      <t xml:space="preserve">板桥乡                                 </t>
    </r>
    <r>
      <rPr>
        <sz val="11"/>
        <color theme="1"/>
        <rFont val="宋体"/>
        <charset val="134"/>
        <scheme val="minor"/>
      </rPr>
      <t>（立新村村集体经济发展水产养殖38万元）</t>
    </r>
  </si>
  <si>
    <r>
      <rPr>
        <b/>
        <sz val="11"/>
        <color theme="1"/>
        <rFont val="宋体"/>
        <charset val="134"/>
        <scheme val="minor"/>
      </rPr>
      <t xml:space="preserve">蔡锷乡                              </t>
    </r>
    <r>
      <rPr>
        <sz val="11"/>
        <color theme="1"/>
        <rFont val="宋体"/>
        <charset val="134"/>
        <scheme val="minor"/>
      </rPr>
      <t>（大祥区蔡锷乡蒋河经济合作社26万元）</t>
    </r>
  </si>
  <si>
    <t>湘财预〔2024〕205号</t>
  </si>
  <si>
    <r>
      <rPr>
        <b/>
        <sz val="11"/>
        <color theme="1"/>
        <rFont val="宋体"/>
        <charset val="134"/>
        <scheme val="minor"/>
      </rPr>
      <t xml:space="preserve">罗市镇  </t>
    </r>
    <r>
      <rPr>
        <sz val="11"/>
        <color theme="1"/>
        <rFont val="宋体"/>
        <charset val="134"/>
        <scheme val="minor"/>
      </rPr>
      <t xml:space="preserve">                           （希夷村养殖8万元、楚园湘农业种植7万元、雄祥养殖7万元、风家岭藏香猪生态养殖8万元）</t>
    </r>
  </si>
  <si>
    <r>
      <rPr>
        <b/>
        <sz val="11"/>
        <color theme="1"/>
        <rFont val="宋体"/>
        <charset val="134"/>
        <scheme val="minor"/>
      </rPr>
      <t xml:space="preserve">城南街道                        </t>
    </r>
    <r>
      <rPr>
        <sz val="11"/>
        <color theme="1"/>
        <rFont val="宋体"/>
        <charset val="134"/>
        <scheme val="minor"/>
      </rPr>
      <t>（高海洋生态农业综合开发有限公司5万元）</t>
    </r>
  </si>
  <si>
    <r>
      <rPr>
        <b/>
        <sz val="11"/>
        <color theme="1"/>
        <rFont val="宋体"/>
        <charset val="134"/>
        <scheme val="minor"/>
      </rPr>
      <t xml:space="preserve">板桥乡                             </t>
    </r>
    <r>
      <rPr>
        <sz val="11"/>
        <color theme="1"/>
        <rFont val="宋体"/>
        <charset val="134"/>
        <scheme val="minor"/>
      </rPr>
      <t>（邵阳市天宏种植农民专业合作社15万元、邵阳市大祥区晨耀生态农业发展有限公司10万元、蔡家村基础设施建设50万元）</t>
    </r>
  </si>
  <si>
    <r>
      <rPr>
        <b/>
        <sz val="11"/>
        <color theme="1"/>
        <rFont val="宋体"/>
        <charset val="134"/>
        <scheme val="minor"/>
      </rPr>
      <t xml:space="preserve">檀江街道                         </t>
    </r>
    <r>
      <rPr>
        <sz val="11"/>
        <color theme="1"/>
        <rFont val="宋体"/>
        <charset val="134"/>
        <scheme val="minor"/>
      </rPr>
      <t>（檀江社区大祥区越雄种养农业专业合作社7万元、丰盈村邵阳市飞翔农业发展有限公司8万元、新塘村邵阳市三泰种养发展有限公司10万元）</t>
    </r>
  </si>
  <si>
    <r>
      <rPr>
        <b/>
        <sz val="11"/>
        <color theme="1"/>
        <rFont val="宋体"/>
        <charset val="134"/>
        <scheme val="minor"/>
      </rPr>
      <t xml:space="preserve">蔡锷乡                          </t>
    </r>
    <r>
      <rPr>
        <sz val="11"/>
        <color theme="1"/>
        <rFont val="宋体"/>
        <charset val="134"/>
        <scheme val="minor"/>
      </rPr>
      <t>（邵阳市易达康农业种养农民专业合作社种植项目5万元、邵阳市大祥区伟辉农业专业合作社种植业扩建项目10万元、邵阳市枫木塘美旺家庭农场种养项目5万元）</t>
    </r>
  </si>
  <si>
    <r>
      <rPr>
        <b/>
        <sz val="11"/>
        <color theme="1"/>
        <rFont val="宋体"/>
        <charset val="134"/>
        <scheme val="minor"/>
      </rPr>
      <t xml:space="preserve">雨溪街道                         </t>
    </r>
    <r>
      <rPr>
        <sz val="11"/>
        <color theme="1"/>
        <rFont val="宋体"/>
        <charset val="134"/>
        <scheme val="minor"/>
      </rPr>
      <t>（福泽农业发展公司10万元）</t>
    </r>
  </si>
  <si>
    <r>
      <rPr>
        <b/>
        <sz val="11"/>
        <color theme="1"/>
        <rFont val="宋体"/>
        <charset val="134"/>
        <scheme val="minor"/>
      </rPr>
      <t xml:space="preserve">区农业农村局 </t>
    </r>
    <r>
      <rPr>
        <sz val="11"/>
        <color theme="1"/>
        <rFont val="宋体"/>
        <charset val="134"/>
        <scheme val="minor"/>
      </rPr>
      <t xml:space="preserve">
（宣传培训25.8万元、项目管理2.2万元、雨露计划30万元、务工交通补助50万元、新型经营主体贷款贴息121万元）</t>
    </r>
  </si>
  <si>
    <t>湘财预〔2024〕224号</t>
  </si>
  <si>
    <r>
      <rPr>
        <b/>
        <sz val="11"/>
        <color theme="1"/>
        <rFont val="宋体"/>
        <charset val="134"/>
        <scheme val="minor"/>
      </rPr>
      <t xml:space="preserve">蔡锷乡 </t>
    </r>
    <r>
      <rPr>
        <sz val="11"/>
        <color theme="1"/>
        <rFont val="宋体"/>
        <charset val="134"/>
        <scheme val="minor"/>
      </rPr>
      <t xml:space="preserve">                             （蒋河村省级和美湘村建设100万元）</t>
    </r>
  </si>
  <si>
    <r>
      <t xml:space="preserve">区农业农村局   </t>
    </r>
    <r>
      <rPr>
        <sz val="11"/>
        <color theme="1"/>
        <rFont val="宋体"/>
        <charset val="134"/>
        <scheme val="minor"/>
      </rPr>
      <t xml:space="preserve">                       （新型经营主体贷款贴息62万元）</t>
    </r>
  </si>
  <si>
    <t>区级配套</t>
  </si>
  <si>
    <t>大委乡振组【2024】1号、</t>
  </si>
  <si>
    <r>
      <t xml:space="preserve">区农业农村局                          </t>
    </r>
    <r>
      <rPr>
        <sz val="11"/>
        <color theme="1"/>
        <rFont val="宋体"/>
        <charset val="134"/>
        <scheme val="minor"/>
      </rPr>
      <t>（人居环境整治）</t>
    </r>
  </si>
  <si>
    <r>
      <t xml:space="preserve">区农业农村局                          </t>
    </r>
    <r>
      <rPr>
        <sz val="11"/>
        <color theme="1"/>
        <rFont val="宋体"/>
        <charset val="134"/>
        <scheme val="minor"/>
      </rPr>
      <t>（粮食生产）</t>
    </r>
  </si>
  <si>
    <r>
      <t xml:space="preserve">区农业农村局                          </t>
    </r>
    <r>
      <rPr>
        <sz val="11"/>
        <color theme="1"/>
        <rFont val="宋体"/>
        <charset val="134"/>
        <scheme val="minor"/>
      </rPr>
      <t>（改厕）</t>
    </r>
  </si>
  <si>
    <t>2023年度衔接资金支出进度情况统计表</t>
  </si>
  <si>
    <t>填报单位：  大祥区农业农村局（乡村振兴局 ）             填报人：蔡曦雯               联系方式：0739-5312317                      单位：万元                    填报时间：2024年12月</t>
  </si>
  <si>
    <t xml:space="preserve">财政拨付进度 </t>
  </si>
  <si>
    <t>实际支出总规模</t>
  </si>
  <si>
    <r>
      <rPr>
        <b/>
        <sz val="11"/>
        <color theme="1"/>
        <rFont val="宋体"/>
        <charset val="134"/>
        <scheme val="minor"/>
      </rPr>
      <t xml:space="preserve">雨溪街道
</t>
    </r>
    <r>
      <rPr>
        <sz val="11"/>
        <color theme="1"/>
        <rFont val="宋体"/>
        <charset val="134"/>
        <scheme val="minor"/>
      </rPr>
      <t>（雨溪街道10万、雨溪社区20万、五花村20万、新冲村10万、罗塘村15万、塘瑶农业发展公司13万、春凯农业发展公司8万、小田村20万、河洲社区7万、邵阳市鑫河生态农林农民专用合作社12万)</t>
    </r>
  </si>
  <si>
    <r>
      <rPr>
        <b/>
        <sz val="11"/>
        <color theme="1"/>
        <rFont val="宋体"/>
        <charset val="134"/>
        <scheme val="minor"/>
      </rPr>
      <t xml:space="preserve">区农业农村局175万元 
</t>
    </r>
    <r>
      <rPr>
        <sz val="11"/>
        <color theme="1"/>
        <rFont val="宋体"/>
        <charset val="134"/>
        <scheme val="minor"/>
      </rPr>
      <t>（雨露计划40万、容村貌提升135万）</t>
    </r>
  </si>
  <si>
    <r>
      <rPr>
        <b/>
        <sz val="10"/>
        <color rgb="FF000000"/>
        <rFont val="仿宋_GB2312"/>
        <charset val="134"/>
      </rPr>
      <t xml:space="preserve">区发展与改革局                        </t>
    </r>
    <r>
      <rPr>
        <sz val="10"/>
        <color rgb="FF000000"/>
        <rFont val="仿宋_GB2312"/>
        <charset val="134"/>
      </rPr>
      <t>（易地搬迁后扶28万）</t>
    </r>
  </si>
  <si>
    <r>
      <rPr>
        <b/>
        <sz val="10"/>
        <color rgb="FF000000"/>
        <rFont val="仿宋_GB2312"/>
        <charset val="134"/>
      </rPr>
      <t xml:space="preserve">学院路街道
</t>
    </r>
    <r>
      <rPr>
        <sz val="10"/>
        <color rgb="FF000000"/>
        <rFont val="仿宋_GB2312"/>
        <charset val="134"/>
      </rPr>
      <t>（翁家社区10万）</t>
    </r>
  </si>
  <si>
    <r>
      <rPr>
        <b/>
        <sz val="10"/>
        <color rgb="FF000000"/>
        <rFont val="仿宋_GB2312"/>
        <charset val="134"/>
      </rPr>
      <t xml:space="preserve">蔡锷乡
</t>
    </r>
    <r>
      <rPr>
        <sz val="10"/>
        <color rgb="FF000000"/>
        <rFont val="仿宋_GB2312"/>
        <charset val="134"/>
      </rPr>
      <t>（威富种植专业合作社10万、金驰农机专业合作社10万、邵阳市大祥区兴欣种养农民专业合作社13万、邵阳市燕窝岭水产品养殖农民专业合作社5万、大祥区蔡锷乡罗士村经济合作社10万、邵阳市江边冲种养农民专业合作社10万）</t>
    </r>
  </si>
  <si>
    <r>
      <rPr>
        <b/>
        <sz val="10"/>
        <color rgb="FF000000"/>
        <rFont val="仿宋_GB2312"/>
        <charset val="134"/>
      </rPr>
      <t xml:space="preserve">板桥乡
</t>
    </r>
    <r>
      <rPr>
        <sz val="10"/>
        <color rgb="FF000000"/>
        <rFont val="仿宋_GB2312"/>
        <charset val="134"/>
      </rPr>
      <t>（新巾帼农业10万、邵阳市大祥区鸿臻电子产品加工有限公司10万、邵阳市鸿升竹木加工有限公司10万、九贝甲鱼养殖10万、邵水村10万、蔡家村10万、）</t>
    </r>
  </si>
  <si>
    <r>
      <rPr>
        <b/>
        <sz val="10"/>
        <color rgb="FF000000"/>
        <rFont val="仿宋_GB2312"/>
        <charset val="134"/>
      </rPr>
      <t xml:space="preserve">雨溪街道
</t>
    </r>
    <r>
      <rPr>
        <sz val="10"/>
        <color rgb="FF000000"/>
        <rFont val="仿宋_GB2312"/>
        <charset val="134"/>
      </rPr>
      <t>（五花村15万、罗塘村7万、唐四社区18万)</t>
    </r>
  </si>
  <si>
    <r>
      <rPr>
        <b/>
        <sz val="10"/>
        <color rgb="FF000000"/>
        <rFont val="仿宋_GB2312"/>
        <charset val="134"/>
      </rPr>
      <t xml:space="preserve">城南街道
</t>
    </r>
    <r>
      <rPr>
        <sz val="10"/>
        <color rgb="FF000000"/>
        <rFont val="仿宋_GB2312"/>
        <charset val="134"/>
      </rPr>
      <t>（邵阳市羊角冲种养农民专业合作社10万、邵阳市幸福梅林有机生态农业服务有限公司10万、邵阳市煜岭牧歌种养专业合作社10万）</t>
    </r>
  </si>
  <si>
    <r>
      <rPr>
        <b/>
        <sz val="10"/>
        <color rgb="FF000000"/>
        <rFont val="仿宋_GB2312"/>
        <charset val="134"/>
      </rPr>
      <t xml:space="preserve">罗市镇
</t>
    </r>
    <r>
      <rPr>
        <sz val="10"/>
        <color rgb="FF000000"/>
        <rFont val="仿宋_GB2312"/>
        <charset val="134"/>
      </rPr>
      <t>（恒鑫黄金贡柚10万、吊井岭养殖5万、廖家冲生态种养5万、祥禾养殖10万、凯豪生态养殖10万、面铺生态养殖10万、盘盛母猪养殖10万)</t>
    </r>
  </si>
  <si>
    <r>
      <rPr>
        <b/>
        <sz val="10"/>
        <color rgb="FF000000"/>
        <rFont val="仿宋_GB2312"/>
        <charset val="134"/>
      </rPr>
      <t xml:space="preserve">檀江街道
</t>
    </r>
    <r>
      <rPr>
        <sz val="10"/>
        <color rgb="FF000000"/>
        <rFont val="仿宋_GB2312"/>
        <charset val="134"/>
      </rPr>
      <t>（檀江社区10、新塘村23万、多田村15万、丰盈村10万、六甲社区8万、双江社区15万）</t>
    </r>
  </si>
  <si>
    <r>
      <rPr>
        <b/>
        <sz val="10"/>
        <color rgb="FF000000"/>
        <rFont val="仿宋_GB2312"/>
        <charset val="134"/>
      </rPr>
      <t xml:space="preserve">区农业农村局 
</t>
    </r>
    <r>
      <rPr>
        <sz val="10"/>
        <color rgb="FF000000"/>
        <rFont val="仿宋_GB2312"/>
        <charset val="134"/>
      </rPr>
      <t>（和美乡村示范创建50万、项目管理费4万、小额贴息6万）</t>
    </r>
  </si>
  <si>
    <r>
      <rPr>
        <b/>
        <sz val="10"/>
        <color rgb="FF000000"/>
        <rFont val="仿宋_GB2312"/>
        <charset val="134"/>
      </rPr>
      <t xml:space="preserve">区发展与改革局                        </t>
    </r>
    <r>
      <rPr>
        <sz val="10"/>
        <color rgb="FF000000"/>
        <rFont val="仿宋_GB2312"/>
        <charset val="134"/>
      </rPr>
      <t>（易地搬迁后扶2万）</t>
    </r>
  </si>
  <si>
    <t>填报单位： 大祥区农业农村局（乡村振兴局 ）              填报人：蔡曦雯               联系方式：0739-5312317                      单位：万元                    填报时间：2024年12月</t>
  </si>
  <si>
    <r>
      <rPr>
        <b/>
        <sz val="11"/>
        <color theme="1"/>
        <rFont val="宋体"/>
        <charset val="134"/>
        <scheme val="minor"/>
      </rPr>
      <t xml:space="preserve">罗市镇  </t>
    </r>
    <r>
      <rPr>
        <sz val="11"/>
        <color theme="1"/>
        <rFont val="宋体"/>
        <charset val="134"/>
        <scheme val="minor"/>
      </rPr>
      <t xml:space="preserve">                             （希夷村养殖8万元、楚园湘农业种植7万元、雄祥养殖7万元、风家岭藏香猪生态养殖8万元）</t>
    </r>
  </si>
  <si>
    <r>
      <rPr>
        <b/>
        <sz val="11"/>
        <color theme="1"/>
        <rFont val="宋体"/>
        <charset val="134"/>
        <scheme val="minor"/>
      </rPr>
      <t xml:space="preserve">城南街道                         </t>
    </r>
    <r>
      <rPr>
        <sz val="11"/>
        <color theme="1"/>
        <rFont val="宋体"/>
        <charset val="134"/>
        <scheme val="minor"/>
      </rPr>
      <t>（高海洋生态农业综合开发有限公司5万元）</t>
    </r>
  </si>
  <si>
    <r>
      <rPr>
        <b/>
        <sz val="11"/>
        <color theme="1"/>
        <rFont val="宋体"/>
        <charset val="134"/>
        <scheme val="minor"/>
      </rPr>
      <t xml:space="preserve">蔡锷乡                            </t>
    </r>
    <r>
      <rPr>
        <sz val="11"/>
        <color theme="1"/>
        <rFont val="宋体"/>
        <charset val="134"/>
        <scheme val="minor"/>
      </rPr>
      <t>（邵阳市易达康农业种养农民专业合作社种植项目5万元、邵阳市大祥区伟辉农业专业合作社种植业扩建项目10万元、邵阳市枫木塘美旺家庭农场种养项目5万元）</t>
    </r>
  </si>
  <si>
    <t>蔡锷乡                               （蒋河村省级和美湘村建设100万元）</t>
  </si>
  <si>
    <t>区农业农村局                          （新型经营主体贷款贴息62万元）</t>
  </si>
  <si>
    <t>填报单位：  大祥区农业农村局（乡村振兴局 ）           填报人：蔡曦雯            联系方式：0739-5312317                      单位：万元                    填报时间：2024年12月</t>
  </si>
  <si>
    <t>市级</t>
  </si>
  <si>
    <t>邵财农指【2024】号</t>
  </si>
  <si>
    <t>填报单位：  大祥区农业农村局（乡村振兴局 ）              填报人：蔡曦雯           联系方式：0739-5312317                      单位：万元                    填报时间：2024年12月</t>
  </si>
  <si>
    <t>大委乡振组【2024】号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</si>
</sst>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0"/>
      <color rgb="FF000000"/>
      <name val="仿宋_GB2312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仿宋_GB2312"/>
      <charset val="134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9" fontId="0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0" fontId="0" fillId="0" borderId="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Border="1">
      <alignment vertical="center"/>
    </xf>
    <xf numFmtId="0" fontId="0" fillId="0" borderId="0" xfId="0" applyFont="1" applyAlignment="1">
      <alignment vertical="center" wrapText="1"/>
    </xf>
    <xf numFmtId="0" fontId="3" fillId="0" borderId="6" xfId="0" applyFont="1" applyBorder="1" applyAlignment="1">
      <alignment vertical="center" wrapText="1"/>
    </xf>
    <xf numFmtId="9" fontId="0" fillId="0" borderId="6" xfId="0" applyNumberForma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6" xfId="0" applyBorder="1">
      <alignment vertical="center"/>
    </xf>
    <xf numFmtId="9" fontId="0" fillId="0" borderId="1" xfId="0" applyNumberFormat="1" applyFont="1" applyBorder="1" applyAlignment="1">
      <alignment horizontal="center" vertical="center" wrapText="1"/>
    </xf>
    <xf numFmtId="9" fontId="0" fillId="0" borderId="4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9" fontId="0" fillId="0" borderId="7" xfId="0" applyNumberFormat="1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9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3"/>
  <sheetViews>
    <sheetView tabSelected="1" zoomScale="87" zoomScaleNormal="87" topLeftCell="A35" workbookViewId="0">
      <selection activeCell="E41" sqref="E41:E43"/>
    </sheetView>
  </sheetViews>
  <sheetFormatPr defaultColWidth="9" defaultRowHeight="13.5"/>
  <cols>
    <col min="1" max="2" width="9" style="2"/>
    <col min="3" max="3" width="9" style="3"/>
    <col min="4" max="4" width="9" style="2"/>
    <col min="5" max="5" width="9" style="2" customWidth="1"/>
    <col min="6" max="6" width="9" style="2"/>
    <col min="7" max="7" width="38.875" style="2" customWidth="1"/>
    <col min="8" max="8" width="8.875" style="3" customWidth="1"/>
    <col min="9" max="9" width="13.2333333333333" style="2" customWidth="1"/>
    <col min="10" max="10" width="10.5833333333333" style="3" customWidth="1"/>
    <col min="11" max="11" width="9" style="3"/>
    <col min="12" max="14" width="9" style="2"/>
    <col min="15" max="15" width="9" style="3"/>
    <col min="16" max="18" width="9" style="2"/>
    <col min="21" max="21" width="27.1833333333333" customWidth="1"/>
  </cols>
  <sheetData>
    <row r="1" ht="38" customHeight="1" spans="1:19">
      <c r="A1" s="36" t="s">
        <v>0</v>
      </c>
      <c r="B1" s="36"/>
      <c r="C1" s="37"/>
      <c r="D1" s="36"/>
      <c r="E1" s="36"/>
      <c r="F1" s="36"/>
      <c r="G1" s="36"/>
      <c r="H1" s="37"/>
      <c r="I1" s="36"/>
      <c r="J1" s="37"/>
      <c r="K1" s="37"/>
      <c r="L1" s="36"/>
      <c r="M1" s="36"/>
      <c r="N1" s="36"/>
      <c r="O1" s="37"/>
      <c r="P1" s="36"/>
      <c r="Q1" s="36"/>
      <c r="R1" s="36"/>
      <c r="S1" s="36"/>
    </row>
    <row r="2" ht="49" customHeight="1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ht="24" customHeight="1" spans="1:19">
      <c r="A3" s="6" t="s">
        <v>2</v>
      </c>
      <c r="B3" s="6"/>
      <c r="C3" s="17"/>
      <c r="D3" s="6"/>
      <c r="E3" s="6"/>
      <c r="F3" s="6"/>
      <c r="G3" s="6"/>
      <c r="H3" s="17"/>
      <c r="I3" s="6"/>
      <c r="J3" s="17"/>
      <c r="K3" s="17"/>
      <c r="L3" s="6"/>
      <c r="M3" s="6"/>
      <c r="N3" s="6"/>
      <c r="O3" s="17"/>
      <c r="P3" s="6"/>
      <c r="Q3" s="6"/>
      <c r="R3" s="6"/>
      <c r="S3" s="6"/>
    </row>
    <row r="4" ht="27" customHeight="1" spans="1:19">
      <c r="A4" s="7" t="s">
        <v>3</v>
      </c>
      <c r="B4" s="7" t="s">
        <v>4</v>
      </c>
      <c r="C4" s="7" t="s">
        <v>5</v>
      </c>
      <c r="D4" s="7" t="s">
        <v>6</v>
      </c>
      <c r="E4" s="8" t="s">
        <v>7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11"/>
    </row>
    <row r="5" ht="37" customHeight="1" spans="1:19">
      <c r="A5" s="10"/>
      <c r="B5" s="10"/>
      <c r="C5" s="10"/>
      <c r="D5" s="10"/>
      <c r="E5" s="8" t="s">
        <v>8</v>
      </c>
      <c r="F5" s="9"/>
      <c r="G5" s="9"/>
      <c r="H5" s="11"/>
      <c r="I5" s="12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</row>
    <row r="6" ht="37" customHeight="1" spans="1:19">
      <c r="A6" s="10"/>
      <c r="B6" s="10"/>
      <c r="C6" s="10"/>
      <c r="D6" s="10"/>
      <c r="E6" s="7" t="s">
        <v>10</v>
      </c>
      <c r="F6" s="7" t="s">
        <v>11</v>
      </c>
      <c r="G6" s="12" t="s">
        <v>12</v>
      </c>
      <c r="H6" s="12"/>
      <c r="I6" s="10" t="s">
        <v>13</v>
      </c>
      <c r="J6" s="10" t="s">
        <v>14</v>
      </c>
      <c r="K6" s="10" t="s">
        <v>15</v>
      </c>
      <c r="L6" s="18" t="s">
        <v>16</v>
      </c>
      <c r="M6" s="18"/>
      <c r="N6" s="18"/>
      <c r="O6" s="18"/>
      <c r="P6" s="18"/>
      <c r="Q6" s="18"/>
      <c r="R6" s="18"/>
      <c r="S6" s="20"/>
    </row>
    <row r="7" ht="82" customHeight="1" spans="1:19">
      <c r="A7" s="10"/>
      <c r="B7" s="10"/>
      <c r="C7" s="10"/>
      <c r="D7" s="10"/>
      <c r="E7" s="10"/>
      <c r="F7" s="10"/>
      <c r="G7" s="7" t="s">
        <v>17</v>
      </c>
      <c r="H7" s="7" t="s">
        <v>18</v>
      </c>
      <c r="I7" s="10"/>
      <c r="J7" s="10"/>
      <c r="K7" s="10"/>
      <c r="L7" s="7" t="s">
        <v>19</v>
      </c>
      <c r="M7" s="7" t="s">
        <v>20</v>
      </c>
      <c r="N7" s="7" t="s">
        <v>21</v>
      </c>
      <c r="O7" s="7" t="s">
        <v>22</v>
      </c>
      <c r="P7" s="7" t="s">
        <v>23</v>
      </c>
      <c r="Q7" s="7" t="s">
        <v>24</v>
      </c>
      <c r="R7" s="7" t="s">
        <v>25</v>
      </c>
      <c r="S7" s="21" t="s">
        <v>26</v>
      </c>
    </row>
    <row r="8" s="35" customFormat="1" ht="51" customHeight="1" spans="1:19">
      <c r="A8" s="38" t="s">
        <v>27</v>
      </c>
      <c r="B8" s="38"/>
      <c r="C8" s="38"/>
      <c r="D8" s="38"/>
      <c r="E8" s="38"/>
      <c r="F8" s="38"/>
      <c r="G8" s="38"/>
      <c r="H8" s="38">
        <v>3128</v>
      </c>
      <c r="I8" s="38"/>
      <c r="J8" s="38">
        <v>3128</v>
      </c>
      <c r="K8" s="40">
        <v>1</v>
      </c>
      <c r="L8" s="38"/>
      <c r="M8" s="38">
        <v>30</v>
      </c>
      <c r="N8" s="38"/>
      <c r="O8" s="38">
        <v>2447</v>
      </c>
      <c r="P8" s="38">
        <v>310</v>
      </c>
      <c r="Q8" s="38">
        <v>2.2</v>
      </c>
      <c r="R8" s="38">
        <v>229</v>
      </c>
      <c r="S8" s="41"/>
    </row>
    <row r="9" s="1" customFormat="1" ht="87" customHeight="1" spans="1:19">
      <c r="A9" s="7" t="s">
        <v>28</v>
      </c>
      <c r="B9" s="7">
        <v>2023</v>
      </c>
      <c r="C9" s="7" t="s">
        <v>29</v>
      </c>
      <c r="D9" s="7" t="s">
        <v>30</v>
      </c>
      <c r="E9" s="7">
        <v>1622</v>
      </c>
      <c r="F9" s="30">
        <v>1</v>
      </c>
      <c r="G9" s="14" t="s">
        <v>31</v>
      </c>
      <c r="H9" s="12">
        <v>135</v>
      </c>
      <c r="I9" s="12" t="s">
        <v>32</v>
      </c>
      <c r="J9" s="12">
        <f>L9+M9+N9+O9+P9+Q9+JR9</f>
        <v>135</v>
      </c>
      <c r="K9" s="13">
        <v>1</v>
      </c>
      <c r="L9" s="12"/>
      <c r="M9" s="12"/>
      <c r="N9" s="12"/>
      <c r="O9" s="12">
        <v>120</v>
      </c>
      <c r="P9" s="12">
        <v>15</v>
      </c>
      <c r="Q9" s="12"/>
      <c r="R9" s="12"/>
      <c r="S9" s="22"/>
    </row>
    <row r="10" s="1" customFormat="1" ht="282" customHeight="1" spans="1:19">
      <c r="A10" s="10"/>
      <c r="B10" s="10"/>
      <c r="C10" s="10"/>
      <c r="D10" s="10"/>
      <c r="E10" s="10"/>
      <c r="F10" s="31"/>
      <c r="G10" s="14" t="s">
        <v>33</v>
      </c>
      <c r="H10" s="12">
        <v>320</v>
      </c>
      <c r="I10" s="12" t="s">
        <v>32</v>
      </c>
      <c r="J10" s="12">
        <f t="shared" ref="J10:J13" si="0">L10+M10+N10+O10+P10+Q10+R10</f>
        <v>320</v>
      </c>
      <c r="K10" s="13">
        <v>1</v>
      </c>
      <c r="L10" s="12"/>
      <c r="M10" s="12"/>
      <c r="N10" s="12"/>
      <c r="O10" s="12">
        <v>295</v>
      </c>
      <c r="P10" s="12">
        <v>25</v>
      </c>
      <c r="Q10" s="12"/>
      <c r="R10" s="12"/>
      <c r="S10" s="22"/>
    </row>
    <row r="11" s="1" customFormat="1" ht="202" customHeight="1" spans="1:19">
      <c r="A11" s="10"/>
      <c r="B11" s="10"/>
      <c r="C11" s="10"/>
      <c r="D11" s="10"/>
      <c r="E11" s="10"/>
      <c r="F11" s="31"/>
      <c r="G11" s="14" t="s">
        <v>34</v>
      </c>
      <c r="H11" s="12">
        <v>267</v>
      </c>
      <c r="I11" s="12" t="s">
        <v>32</v>
      </c>
      <c r="J11" s="12">
        <f t="shared" si="0"/>
        <v>267</v>
      </c>
      <c r="K11" s="13">
        <v>1</v>
      </c>
      <c r="L11" s="12"/>
      <c r="M11" s="12"/>
      <c r="N11" s="12"/>
      <c r="O11" s="12">
        <v>252</v>
      </c>
      <c r="P11" s="12">
        <v>15</v>
      </c>
      <c r="Q11" s="12"/>
      <c r="R11" s="12"/>
      <c r="S11" s="22"/>
    </row>
    <row r="12" s="1" customFormat="1" ht="92" customHeight="1" spans="1:19">
      <c r="A12" s="10"/>
      <c r="B12" s="10"/>
      <c r="C12" s="10"/>
      <c r="D12" s="10"/>
      <c r="E12" s="10"/>
      <c r="F12" s="31"/>
      <c r="G12" s="14" t="s">
        <v>35</v>
      </c>
      <c r="H12" s="12">
        <v>75</v>
      </c>
      <c r="I12" s="12" t="s">
        <v>32</v>
      </c>
      <c r="J12" s="12">
        <f t="shared" si="0"/>
        <v>75</v>
      </c>
      <c r="K12" s="13">
        <v>1</v>
      </c>
      <c r="L12" s="12"/>
      <c r="M12" s="12"/>
      <c r="N12" s="12"/>
      <c r="O12" s="12">
        <v>60</v>
      </c>
      <c r="P12" s="12">
        <v>15</v>
      </c>
      <c r="Q12" s="12"/>
      <c r="R12" s="12"/>
      <c r="S12" s="22"/>
    </row>
    <row r="13" s="1" customFormat="1" ht="65" customHeight="1" spans="1:19">
      <c r="A13" s="10"/>
      <c r="B13" s="10"/>
      <c r="C13" s="10"/>
      <c r="D13" s="10"/>
      <c r="E13" s="10"/>
      <c r="F13" s="31"/>
      <c r="G13" s="14" t="s">
        <v>36</v>
      </c>
      <c r="H13" s="12">
        <v>35</v>
      </c>
      <c r="I13" s="12" t="s">
        <v>32</v>
      </c>
      <c r="J13" s="12">
        <f t="shared" si="0"/>
        <v>35</v>
      </c>
      <c r="K13" s="13">
        <v>1</v>
      </c>
      <c r="L13" s="12"/>
      <c r="M13" s="12"/>
      <c r="N13" s="12"/>
      <c r="O13" s="12">
        <v>20</v>
      </c>
      <c r="P13" s="12">
        <v>15</v>
      </c>
      <c r="Q13" s="12"/>
      <c r="R13" s="12"/>
      <c r="S13" s="22"/>
    </row>
    <row r="14" s="1" customFormat="1" ht="236" customHeight="1" spans="1:19">
      <c r="A14" s="10"/>
      <c r="B14" s="10"/>
      <c r="C14" s="10"/>
      <c r="D14" s="10"/>
      <c r="E14" s="10"/>
      <c r="F14" s="31"/>
      <c r="G14" s="14" t="s">
        <v>37</v>
      </c>
      <c r="H14" s="12">
        <v>310</v>
      </c>
      <c r="I14" s="12" t="s">
        <v>32</v>
      </c>
      <c r="J14" s="12">
        <v>310</v>
      </c>
      <c r="K14" s="13">
        <v>1</v>
      </c>
      <c r="L14" s="12"/>
      <c r="M14" s="12"/>
      <c r="N14" s="12"/>
      <c r="O14" s="12">
        <v>285</v>
      </c>
      <c r="P14" s="12">
        <v>25</v>
      </c>
      <c r="Q14" s="12"/>
      <c r="R14" s="12"/>
      <c r="S14" s="22"/>
    </row>
    <row r="15" s="1" customFormat="1" ht="181" customHeight="1" spans="1:19">
      <c r="A15" s="10"/>
      <c r="B15" s="10"/>
      <c r="C15" s="10"/>
      <c r="D15" s="10"/>
      <c r="E15" s="10"/>
      <c r="F15" s="31"/>
      <c r="G15" s="14" t="s">
        <v>38</v>
      </c>
      <c r="H15" s="12">
        <v>277</v>
      </c>
      <c r="I15" s="12" t="s">
        <v>32</v>
      </c>
      <c r="J15" s="12">
        <f>L15+M15+N15+O15+P15+Q15+R15</f>
        <v>277</v>
      </c>
      <c r="K15" s="13">
        <v>1</v>
      </c>
      <c r="L15" s="12"/>
      <c r="M15" s="12"/>
      <c r="N15" s="12"/>
      <c r="O15" s="12">
        <v>262</v>
      </c>
      <c r="P15" s="12">
        <v>15</v>
      </c>
      <c r="Q15" s="12"/>
      <c r="R15" s="12"/>
      <c r="S15" s="22"/>
    </row>
    <row r="16" s="1" customFormat="1" ht="53" customHeight="1" spans="1:19">
      <c r="A16" s="10"/>
      <c r="B16" s="10"/>
      <c r="C16" s="10"/>
      <c r="D16" s="10"/>
      <c r="E16" s="10"/>
      <c r="F16" s="31"/>
      <c r="G16" s="14" t="s">
        <v>39</v>
      </c>
      <c r="H16" s="12">
        <v>175</v>
      </c>
      <c r="I16" s="12" t="s">
        <v>32</v>
      </c>
      <c r="J16" s="12">
        <v>175</v>
      </c>
      <c r="K16" s="13">
        <v>1</v>
      </c>
      <c r="L16" s="12"/>
      <c r="M16" s="12"/>
      <c r="N16" s="12"/>
      <c r="O16" s="12"/>
      <c r="P16" s="12">
        <v>135</v>
      </c>
      <c r="Q16" s="12"/>
      <c r="R16" s="12">
        <v>40</v>
      </c>
      <c r="S16" s="22"/>
    </row>
    <row r="17" s="1" customFormat="1" ht="52" customHeight="1" spans="1:19">
      <c r="A17" s="10"/>
      <c r="B17" s="10"/>
      <c r="C17" s="10"/>
      <c r="D17" s="10"/>
      <c r="E17" s="10"/>
      <c r="F17" s="31"/>
      <c r="G17" s="39" t="s">
        <v>40</v>
      </c>
      <c r="H17" s="12">
        <v>28</v>
      </c>
      <c r="I17" s="12" t="s">
        <v>32</v>
      </c>
      <c r="J17" s="12">
        <v>28</v>
      </c>
      <c r="K17" s="13">
        <v>1</v>
      </c>
      <c r="L17" s="12"/>
      <c r="M17" s="12">
        <v>28</v>
      </c>
      <c r="N17" s="12"/>
      <c r="O17" s="12"/>
      <c r="P17" s="12"/>
      <c r="Q17" s="12"/>
      <c r="R17" s="12"/>
      <c r="S17" s="22"/>
    </row>
    <row r="18" s="1" customFormat="1" ht="49" customHeight="1" spans="1:19">
      <c r="A18" s="10"/>
      <c r="B18" s="10"/>
      <c r="C18" s="30" t="s">
        <v>41</v>
      </c>
      <c r="D18" s="30" t="s">
        <v>30</v>
      </c>
      <c r="E18" s="33">
        <v>401</v>
      </c>
      <c r="F18" s="30">
        <v>1</v>
      </c>
      <c r="G18" s="39" t="s">
        <v>42</v>
      </c>
      <c r="H18" s="12">
        <v>10</v>
      </c>
      <c r="I18" s="12" t="s">
        <v>32</v>
      </c>
      <c r="J18" s="12">
        <v>10</v>
      </c>
      <c r="K18" s="13">
        <v>1</v>
      </c>
      <c r="L18" s="12"/>
      <c r="M18" s="12"/>
      <c r="N18" s="12"/>
      <c r="O18" s="12">
        <v>10</v>
      </c>
      <c r="P18" s="12"/>
      <c r="Q18" s="12"/>
      <c r="R18" s="12"/>
      <c r="S18" s="22"/>
    </row>
    <row r="19" s="1" customFormat="1" ht="97" customHeight="1" spans="1:19">
      <c r="A19" s="10"/>
      <c r="B19" s="10"/>
      <c r="C19" s="31"/>
      <c r="D19" s="31"/>
      <c r="E19" s="31"/>
      <c r="F19" s="31"/>
      <c r="G19" s="39" t="s">
        <v>43</v>
      </c>
      <c r="H19" s="12">
        <v>58</v>
      </c>
      <c r="I19" s="12" t="s">
        <v>32</v>
      </c>
      <c r="J19" s="12">
        <v>58</v>
      </c>
      <c r="K19" s="13">
        <v>1</v>
      </c>
      <c r="L19" s="12"/>
      <c r="M19" s="12"/>
      <c r="N19" s="12"/>
      <c r="O19" s="12">
        <v>58</v>
      </c>
      <c r="P19" s="12"/>
      <c r="Q19" s="12"/>
      <c r="R19" s="12"/>
      <c r="S19" s="22"/>
    </row>
    <row r="20" s="1" customFormat="1" ht="89" customHeight="1" spans="1:19">
      <c r="A20" s="10"/>
      <c r="B20" s="10"/>
      <c r="C20" s="31"/>
      <c r="D20" s="31"/>
      <c r="E20" s="31"/>
      <c r="F20" s="31"/>
      <c r="G20" s="39" t="s">
        <v>44</v>
      </c>
      <c r="H20" s="12">
        <v>60</v>
      </c>
      <c r="I20" s="12" t="s">
        <v>32</v>
      </c>
      <c r="J20" s="12">
        <v>60</v>
      </c>
      <c r="K20" s="13">
        <v>1</v>
      </c>
      <c r="L20" s="12"/>
      <c r="M20" s="12"/>
      <c r="N20" s="12"/>
      <c r="O20" s="12">
        <v>60</v>
      </c>
      <c r="P20" s="12"/>
      <c r="Q20" s="12"/>
      <c r="R20" s="12"/>
      <c r="S20" s="22"/>
    </row>
    <row r="21" s="1" customFormat="1" ht="60" customHeight="1" spans="1:19">
      <c r="A21" s="10"/>
      <c r="B21" s="10"/>
      <c r="C21" s="31"/>
      <c r="D21" s="31"/>
      <c r="E21" s="31"/>
      <c r="F21" s="31"/>
      <c r="G21" s="39" t="s">
        <v>45</v>
      </c>
      <c r="H21" s="12">
        <v>40</v>
      </c>
      <c r="I21" s="12" t="s">
        <v>32</v>
      </c>
      <c r="J21" s="12">
        <v>40</v>
      </c>
      <c r="K21" s="13">
        <v>1</v>
      </c>
      <c r="L21" s="12"/>
      <c r="M21" s="12"/>
      <c r="N21" s="12"/>
      <c r="O21" s="12">
        <v>40</v>
      </c>
      <c r="P21" s="12"/>
      <c r="Q21" s="12"/>
      <c r="R21" s="12"/>
      <c r="S21" s="22"/>
    </row>
    <row r="22" s="1" customFormat="1" ht="84" customHeight="1" spans="1:19">
      <c r="A22" s="10"/>
      <c r="B22" s="10"/>
      <c r="C22" s="31"/>
      <c r="D22" s="31"/>
      <c r="E22" s="31"/>
      <c r="F22" s="31"/>
      <c r="G22" s="39" t="s">
        <v>46</v>
      </c>
      <c r="H22" s="12">
        <v>30</v>
      </c>
      <c r="I22" s="12" t="s">
        <v>32</v>
      </c>
      <c r="J22" s="12">
        <v>30</v>
      </c>
      <c r="K22" s="13">
        <v>1</v>
      </c>
      <c r="L22" s="12"/>
      <c r="M22" s="12"/>
      <c r="N22" s="12"/>
      <c r="O22" s="12">
        <v>30</v>
      </c>
      <c r="P22" s="12"/>
      <c r="Q22" s="12"/>
      <c r="R22" s="12"/>
      <c r="S22" s="22"/>
    </row>
    <row r="23" s="1" customFormat="1" ht="83" customHeight="1" spans="1:19">
      <c r="A23" s="10"/>
      <c r="B23" s="10"/>
      <c r="C23" s="31"/>
      <c r="D23" s="31"/>
      <c r="E23" s="31"/>
      <c r="F23" s="31"/>
      <c r="G23" s="39" t="s">
        <v>47</v>
      </c>
      <c r="H23" s="12">
        <v>60</v>
      </c>
      <c r="I23" s="12" t="s">
        <v>32</v>
      </c>
      <c r="J23" s="12">
        <v>60</v>
      </c>
      <c r="K23" s="13">
        <v>1</v>
      </c>
      <c r="L23" s="12"/>
      <c r="M23" s="12"/>
      <c r="N23" s="12"/>
      <c r="O23" s="12">
        <v>60</v>
      </c>
      <c r="P23" s="12"/>
      <c r="Q23" s="12"/>
      <c r="R23" s="12"/>
      <c r="S23" s="22"/>
    </row>
    <row r="24" s="1" customFormat="1" ht="69" customHeight="1" spans="1:19">
      <c r="A24" s="10"/>
      <c r="B24" s="10"/>
      <c r="C24" s="31"/>
      <c r="D24" s="31"/>
      <c r="E24" s="31"/>
      <c r="F24" s="31"/>
      <c r="G24" s="39" t="s">
        <v>48</v>
      </c>
      <c r="H24" s="12">
        <v>81</v>
      </c>
      <c r="I24" s="12" t="s">
        <v>32</v>
      </c>
      <c r="J24" s="12">
        <v>81</v>
      </c>
      <c r="K24" s="13">
        <v>1</v>
      </c>
      <c r="L24" s="12"/>
      <c r="M24" s="12"/>
      <c r="N24" s="12"/>
      <c r="O24" s="12">
        <v>81</v>
      </c>
      <c r="P24" s="12"/>
      <c r="Q24" s="12"/>
      <c r="R24" s="12"/>
      <c r="S24" s="22"/>
    </row>
    <row r="25" s="1" customFormat="1" ht="47" customHeight="1" spans="1:19">
      <c r="A25" s="10"/>
      <c r="B25" s="10"/>
      <c r="C25" s="31"/>
      <c r="D25" s="31"/>
      <c r="E25" s="31"/>
      <c r="F25" s="31"/>
      <c r="G25" s="39" t="s">
        <v>49</v>
      </c>
      <c r="H25" s="12">
        <v>60</v>
      </c>
      <c r="I25" s="12" t="s">
        <v>32</v>
      </c>
      <c r="J25" s="12">
        <v>60</v>
      </c>
      <c r="K25" s="13">
        <v>1</v>
      </c>
      <c r="L25" s="12"/>
      <c r="M25" s="12"/>
      <c r="N25" s="12"/>
      <c r="O25" s="12"/>
      <c r="P25" s="12">
        <v>50</v>
      </c>
      <c r="Q25" s="12">
        <v>4</v>
      </c>
      <c r="R25" s="12">
        <v>6</v>
      </c>
      <c r="S25" s="22"/>
    </row>
    <row r="26" s="1" customFormat="1" ht="52" customHeight="1" spans="1:19">
      <c r="A26" s="10"/>
      <c r="B26" s="10"/>
      <c r="C26" s="34"/>
      <c r="D26" s="34"/>
      <c r="E26" s="34"/>
      <c r="F26" s="34"/>
      <c r="G26" s="39" t="s">
        <v>50</v>
      </c>
      <c r="H26" s="12">
        <v>2</v>
      </c>
      <c r="I26" s="12" t="s">
        <v>32</v>
      </c>
      <c r="J26" s="12">
        <v>2</v>
      </c>
      <c r="K26" s="13">
        <v>1</v>
      </c>
      <c r="L26" s="12"/>
      <c r="M26" s="12">
        <v>2</v>
      </c>
      <c r="N26" s="12"/>
      <c r="O26" s="12"/>
      <c r="P26" s="12"/>
      <c r="Q26" s="12"/>
      <c r="R26" s="12"/>
      <c r="S26" s="22"/>
    </row>
    <row r="27" s="1" customFormat="1" ht="56" customHeight="1" spans="1:19">
      <c r="A27" s="12" t="s">
        <v>51</v>
      </c>
      <c r="B27" s="12">
        <v>1105</v>
      </c>
      <c r="C27" s="11" t="s">
        <v>52</v>
      </c>
      <c r="D27" s="12" t="s">
        <v>30</v>
      </c>
      <c r="E27" s="12">
        <v>280</v>
      </c>
      <c r="F27" s="13">
        <v>1</v>
      </c>
      <c r="G27" s="25" t="s">
        <v>53</v>
      </c>
      <c r="H27" s="12">
        <v>280</v>
      </c>
      <c r="I27" s="12" t="s">
        <v>32</v>
      </c>
      <c r="J27" s="12">
        <v>280</v>
      </c>
      <c r="K27" s="13">
        <v>1</v>
      </c>
      <c r="L27" s="12"/>
      <c r="M27" s="12"/>
      <c r="N27" s="12"/>
      <c r="O27" s="12">
        <v>280</v>
      </c>
      <c r="P27" s="12"/>
      <c r="Q27" s="12"/>
      <c r="R27" s="12"/>
      <c r="S27" s="22"/>
    </row>
    <row r="28" ht="82" customHeight="1" spans="1:19">
      <c r="A28" s="12"/>
      <c r="B28" s="12"/>
      <c r="C28" s="11" t="s">
        <v>54</v>
      </c>
      <c r="D28" s="12" t="s">
        <v>30</v>
      </c>
      <c r="E28" s="15">
        <v>269</v>
      </c>
      <c r="F28" s="13">
        <v>1</v>
      </c>
      <c r="G28" s="25" t="s">
        <v>55</v>
      </c>
      <c r="H28" s="15">
        <v>136</v>
      </c>
      <c r="I28" s="12" t="s">
        <v>32</v>
      </c>
      <c r="J28" s="15">
        <v>136</v>
      </c>
      <c r="K28" s="13">
        <v>1</v>
      </c>
      <c r="L28" s="27"/>
      <c r="M28" s="27"/>
      <c r="N28" s="27"/>
      <c r="O28" s="15">
        <v>136</v>
      </c>
      <c r="P28" s="27"/>
      <c r="Q28" s="27"/>
      <c r="R28" s="27"/>
      <c r="S28" s="28"/>
    </row>
    <row r="29" ht="62" customHeight="1" spans="1:19">
      <c r="A29" s="12"/>
      <c r="B29" s="12"/>
      <c r="C29" s="11"/>
      <c r="D29" s="12"/>
      <c r="E29" s="15"/>
      <c r="F29" s="13"/>
      <c r="G29" s="25" t="s">
        <v>56</v>
      </c>
      <c r="H29" s="15">
        <v>69</v>
      </c>
      <c r="I29" s="12" t="s">
        <v>32</v>
      </c>
      <c r="J29" s="15">
        <v>69</v>
      </c>
      <c r="K29" s="13">
        <v>1</v>
      </c>
      <c r="L29" s="27"/>
      <c r="M29" s="27"/>
      <c r="N29" s="27"/>
      <c r="O29" s="15">
        <v>69</v>
      </c>
      <c r="P29" s="27"/>
      <c r="Q29" s="27"/>
      <c r="R29" s="27"/>
      <c r="S29" s="28"/>
    </row>
    <row r="30" ht="54" customHeight="1" spans="1:19">
      <c r="A30" s="12"/>
      <c r="B30" s="12"/>
      <c r="C30" s="11"/>
      <c r="D30" s="12"/>
      <c r="E30" s="15"/>
      <c r="F30" s="13"/>
      <c r="G30" s="25" t="s">
        <v>57</v>
      </c>
      <c r="H30" s="15">
        <v>38</v>
      </c>
      <c r="I30" s="12" t="s">
        <v>32</v>
      </c>
      <c r="J30" s="15">
        <v>38</v>
      </c>
      <c r="K30" s="13">
        <v>1</v>
      </c>
      <c r="L30" s="27"/>
      <c r="M30" s="27"/>
      <c r="N30" s="27"/>
      <c r="O30" s="15">
        <v>38</v>
      </c>
      <c r="P30" s="27"/>
      <c r="Q30" s="27"/>
      <c r="R30" s="27"/>
      <c r="S30" s="28"/>
    </row>
    <row r="31" ht="52" customHeight="1" spans="1:19">
      <c r="A31" s="12"/>
      <c r="B31" s="12"/>
      <c r="C31" s="11"/>
      <c r="D31" s="12"/>
      <c r="E31" s="15"/>
      <c r="F31" s="13"/>
      <c r="G31" s="25" t="s">
        <v>58</v>
      </c>
      <c r="H31" s="15">
        <v>26</v>
      </c>
      <c r="I31" s="12" t="s">
        <v>32</v>
      </c>
      <c r="J31" s="15">
        <v>26</v>
      </c>
      <c r="K31" s="13">
        <v>1</v>
      </c>
      <c r="L31" s="27"/>
      <c r="M31" s="27"/>
      <c r="N31" s="27"/>
      <c r="O31" s="15">
        <v>26</v>
      </c>
      <c r="P31" s="27"/>
      <c r="Q31" s="27"/>
      <c r="R31" s="27"/>
      <c r="S31" s="28"/>
    </row>
    <row r="32" ht="60" customHeight="1" spans="1:19">
      <c r="A32" s="12"/>
      <c r="B32" s="12"/>
      <c r="C32" s="11" t="s">
        <v>59</v>
      </c>
      <c r="D32" s="12" t="s">
        <v>30</v>
      </c>
      <c r="E32" s="15">
        <v>394</v>
      </c>
      <c r="F32" s="13">
        <v>1</v>
      </c>
      <c r="G32" s="25" t="s">
        <v>60</v>
      </c>
      <c r="H32" s="15">
        <v>30</v>
      </c>
      <c r="I32" s="12" t="s">
        <v>32</v>
      </c>
      <c r="J32" s="15">
        <v>30</v>
      </c>
      <c r="K32" s="26">
        <v>1</v>
      </c>
      <c r="L32" s="27"/>
      <c r="M32" s="27"/>
      <c r="N32" s="27"/>
      <c r="O32" s="15">
        <v>30</v>
      </c>
      <c r="P32" s="27"/>
      <c r="Q32" s="27"/>
      <c r="R32" s="27"/>
      <c r="S32" s="28"/>
    </row>
    <row r="33" ht="49" customHeight="1" spans="1:19">
      <c r="A33" s="12"/>
      <c r="B33" s="12"/>
      <c r="C33" s="11"/>
      <c r="D33" s="12"/>
      <c r="E33" s="15"/>
      <c r="F33" s="13"/>
      <c r="G33" s="25" t="s">
        <v>61</v>
      </c>
      <c r="H33" s="15">
        <v>5</v>
      </c>
      <c r="I33" s="12" t="s">
        <v>32</v>
      </c>
      <c r="J33" s="15">
        <v>5</v>
      </c>
      <c r="K33" s="26">
        <v>1</v>
      </c>
      <c r="L33" s="27"/>
      <c r="M33" s="27"/>
      <c r="N33" s="27"/>
      <c r="O33" s="15">
        <v>5</v>
      </c>
      <c r="P33" s="27"/>
      <c r="Q33" s="27"/>
      <c r="R33" s="27"/>
      <c r="S33" s="29"/>
    </row>
    <row r="34" ht="71" customHeight="1" spans="1:19">
      <c r="A34" s="12"/>
      <c r="B34" s="12"/>
      <c r="C34" s="11"/>
      <c r="D34" s="12"/>
      <c r="E34" s="15"/>
      <c r="F34" s="13"/>
      <c r="G34" s="25" t="s">
        <v>62</v>
      </c>
      <c r="H34" s="15">
        <v>75</v>
      </c>
      <c r="I34" s="12" t="s">
        <v>32</v>
      </c>
      <c r="J34" s="15">
        <v>75</v>
      </c>
      <c r="K34" s="26">
        <v>1</v>
      </c>
      <c r="L34" s="27"/>
      <c r="M34" s="27"/>
      <c r="N34" s="27"/>
      <c r="O34" s="15">
        <v>75</v>
      </c>
      <c r="P34" s="27"/>
      <c r="Q34" s="27"/>
      <c r="R34" s="27"/>
      <c r="S34" s="29"/>
    </row>
    <row r="35" ht="82" customHeight="1" spans="1:19">
      <c r="A35" s="12"/>
      <c r="B35" s="12"/>
      <c r="C35" s="11"/>
      <c r="D35" s="12"/>
      <c r="E35" s="15"/>
      <c r="F35" s="13"/>
      <c r="G35" s="25" t="s">
        <v>63</v>
      </c>
      <c r="H35" s="15">
        <v>25</v>
      </c>
      <c r="I35" s="12" t="s">
        <v>32</v>
      </c>
      <c r="J35" s="15">
        <v>25</v>
      </c>
      <c r="K35" s="26">
        <v>1</v>
      </c>
      <c r="L35" s="27"/>
      <c r="M35" s="27"/>
      <c r="N35" s="27"/>
      <c r="O35" s="15">
        <v>25</v>
      </c>
      <c r="P35" s="27"/>
      <c r="Q35" s="27"/>
      <c r="R35" s="27"/>
      <c r="S35" s="29"/>
    </row>
    <row r="36" ht="87" customHeight="1" spans="1:19">
      <c r="A36" s="12"/>
      <c r="B36" s="12"/>
      <c r="C36" s="11"/>
      <c r="D36" s="12"/>
      <c r="E36" s="15"/>
      <c r="F36" s="13"/>
      <c r="G36" s="25" t="s">
        <v>64</v>
      </c>
      <c r="H36" s="15">
        <v>20</v>
      </c>
      <c r="I36" s="12" t="s">
        <v>32</v>
      </c>
      <c r="J36" s="15">
        <v>20</v>
      </c>
      <c r="K36" s="26">
        <v>1</v>
      </c>
      <c r="L36" s="27"/>
      <c r="M36" s="27"/>
      <c r="N36" s="27"/>
      <c r="O36" s="15">
        <v>20</v>
      </c>
      <c r="P36" s="27"/>
      <c r="Q36" s="27"/>
      <c r="R36" s="27"/>
      <c r="S36" s="29"/>
    </row>
    <row r="37" ht="49" customHeight="1" spans="1:19">
      <c r="A37" s="12"/>
      <c r="B37" s="12"/>
      <c r="C37" s="11"/>
      <c r="D37" s="12"/>
      <c r="E37" s="15"/>
      <c r="F37" s="13"/>
      <c r="G37" s="25" t="s">
        <v>65</v>
      </c>
      <c r="H37" s="15">
        <v>10</v>
      </c>
      <c r="I37" s="12" t="s">
        <v>32</v>
      </c>
      <c r="J37" s="15">
        <v>10</v>
      </c>
      <c r="K37" s="26">
        <v>1</v>
      </c>
      <c r="L37" s="27"/>
      <c r="M37" s="27"/>
      <c r="N37" s="27"/>
      <c r="O37" s="15">
        <v>10</v>
      </c>
      <c r="P37" s="27"/>
      <c r="Q37" s="27"/>
      <c r="R37" s="27"/>
      <c r="S37" s="29"/>
    </row>
    <row r="38" ht="74" customHeight="1" spans="1:19">
      <c r="A38" s="12"/>
      <c r="B38" s="12"/>
      <c r="C38" s="11"/>
      <c r="D38" s="12"/>
      <c r="E38" s="15"/>
      <c r="F38" s="13"/>
      <c r="G38" s="25" t="s">
        <v>66</v>
      </c>
      <c r="H38" s="15">
        <v>229</v>
      </c>
      <c r="I38" s="12" t="s">
        <v>32</v>
      </c>
      <c r="J38" s="15">
        <v>229</v>
      </c>
      <c r="K38" s="26">
        <v>1</v>
      </c>
      <c r="L38" s="27"/>
      <c r="M38" s="27"/>
      <c r="N38" s="27"/>
      <c r="O38" s="15"/>
      <c r="P38" s="15"/>
      <c r="Q38" s="15">
        <v>2.2</v>
      </c>
      <c r="R38" s="15">
        <v>121</v>
      </c>
      <c r="S38" s="29"/>
    </row>
    <row r="39" ht="41" customHeight="1" spans="1:19">
      <c r="A39" s="12"/>
      <c r="B39" s="12"/>
      <c r="C39" s="11" t="s">
        <v>67</v>
      </c>
      <c r="D39" s="12" t="s">
        <v>30</v>
      </c>
      <c r="E39" s="15">
        <v>162</v>
      </c>
      <c r="F39" s="26">
        <v>1</v>
      </c>
      <c r="G39" s="25" t="s">
        <v>68</v>
      </c>
      <c r="H39" s="15">
        <v>100</v>
      </c>
      <c r="I39" s="12" t="s">
        <v>32</v>
      </c>
      <c r="J39" s="15">
        <v>100</v>
      </c>
      <c r="K39" s="26">
        <v>1</v>
      </c>
      <c r="L39" s="27"/>
      <c r="M39" s="27"/>
      <c r="N39" s="27"/>
      <c r="O39" s="15">
        <v>100</v>
      </c>
      <c r="P39" s="15"/>
      <c r="Q39" s="15"/>
      <c r="R39" s="15"/>
      <c r="S39" s="28"/>
    </row>
    <row r="40" ht="46" customHeight="1" spans="1:19">
      <c r="A40" s="12"/>
      <c r="B40" s="12"/>
      <c r="C40" s="11"/>
      <c r="D40" s="12"/>
      <c r="E40" s="15"/>
      <c r="F40" s="26"/>
      <c r="G40" s="25" t="s">
        <v>69</v>
      </c>
      <c r="H40" s="15">
        <v>62</v>
      </c>
      <c r="I40" s="12" t="s">
        <v>32</v>
      </c>
      <c r="J40" s="15">
        <v>62</v>
      </c>
      <c r="K40" s="26">
        <v>1</v>
      </c>
      <c r="L40" s="27"/>
      <c r="M40" s="27"/>
      <c r="N40" s="27"/>
      <c r="O40" s="15"/>
      <c r="P40" s="15"/>
      <c r="Q40" s="15"/>
      <c r="R40" s="15">
        <v>62</v>
      </c>
      <c r="S40" s="28"/>
    </row>
    <row r="41" ht="43" customHeight="1" spans="1:19">
      <c r="A41" s="12" t="s">
        <v>70</v>
      </c>
      <c r="B41" s="12">
        <v>875</v>
      </c>
      <c r="C41" s="12" t="s">
        <v>71</v>
      </c>
      <c r="D41" s="12" t="s">
        <v>30</v>
      </c>
      <c r="E41" s="12">
        <v>870</v>
      </c>
      <c r="F41" s="13">
        <v>1</v>
      </c>
      <c r="G41" s="14" t="s">
        <v>72</v>
      </c>
      <c r="H41" s="15">
        <v>718.62</v>
      </c>
      <c r="I41" s="12" t="s">
        <v>32</v>
      </c>
      <c r="J41" s="15"/>
      <c r="K41" s="13">
        <v>1</v>
      </c>
      <c r="L41" s="19"/>
      <c r="M41" s="19"/>
      <c r="N41" s="19"/>
      <c r="O41" s="12"/>
      <c r="P41" s="12"/>
      <c r="Q41" s="12"/>
      <c r="R41" s="12"/>
      <c r="S41" s="23"/>
    </row>
    <row r="42" ht="39" customHeight="1" spans="1:19">
      <c r="A42" s="12"/>
      <c r="B42" s="12"/>
      <c r="C42" s="12"/>
      <c r="D42" s="12"/>
      <c r="E42" s="12"/>
      <c r="F42" s="12"/>
      <c r="G42" s="14" t="s">
        <v>73</v>
      </c>
      <c r="H42" s="15">
        <v>32.5</v>
      </c>
      <c r="I42" s="12" t="s">
        <v>32</v>
      </c>
      <c r="J42" s="15"/>
      <c r="K42" s="13">
        <v>1</v>
      </c>
      <c r="L42" s="19"/>
      <c r="M42" s="19"/>
      <c r="N42" s="19"/>
      <c r="O42" s="12"/>
      <c r="P42" s="12"/>
      <c r="Q42" s="12"/>
      <c r="R42" s="12"/>
      <c r="S42" s="23"/>
    </row>
    <row r="43" ht="55" customHeight="1" spans="1:19">
      <c r="A43" s="12"/>
      <c r="B43" s="12"/>
      <c r="C43" s="12"/>
      <c r="D43" s="12"/>
      <c r="E43" s="12"/>
      <c r="F43" s="12"/>
      <c r="G43" s="14" t="s">
        <v>74</v>
      </c>
      <c r="H43" s="15">
        <v>119.6</v>
      </c>
      <c r="I43" s="12" t="s">
        <v>32</v>
      </c>
      <c r="J43" s="15"/>
      <c r="K43" s="13">
        <v>1</v>
      </c>
      <c r="L43" s="19"/>
      <c r="M43" s="19"/>
      <c r="N43" s="19"/>
      <c r="O43" s="12"/>
      <c r="P43" s="12"/>
      <c r="Q43" s="12"/>
      <c r="R43" s="12"/>
      <c r="S43" s="23"/>
    </row>
  </sheetData>
  <mergeCells count="47">
    <mergeCell ref="A1:S1"/>
    <mergeCell ref="A2:S2"/>
    <mergeCell ref="A3:S3"/>
    <mergeCell ref="E4:S4"/>
    <mergeCell ref="E5:H5"/>
    <mergeCell ref="I5:S5"/>
    <mergeCell ref="G6:H6"/>
    <mergeCell ref="L6:R6"/>
    <mergeCell ref="A4:A7"/>
    <mergeCell ref="A9:A26"/>
    <mergeCell ref="A27:A40"/>
    <mergeCell ref="A41:A43"/>
    <mergeCell ref="B4:B7"/>
    <mergeCell ref="B9:B26"/>
    <mergeCell ref="B27:B40"/>
    <mergeCell ref="B41:B43"/>
    <mergeCell ref="C4:C7"/>
    <mergeCell ref="C9:C17"/>
    <mergeCell ref="C18:C26"/>
    <mergeCell ref="C28:C31"/>
    <mergeCell ref="C32:C38"/>
    <mergeCell ref="C39:C40"/>
    <mergeCell ref="C41:C43"/>
    <mergeCell ref="D4:D7"/>
    <mergeCell ref="D9:D17"/>
    <mergeCell ref="D18:D26"/>
    <mergeCell ref="D28:D31"/>
    <mergeCell ref="D32:D38"/>
    <mergeCell ref="D39:D40"/>
    <mergeCell ref="D41:D43"/>
    <mergeCell ref="E6:E7"/>
    <mergeCell ref="E9:E17"/>
    <mergeCell ref="E18:E26"/>
    <mergeCell ref="E28:E31"/>
    <mergeCell ref="E32:E38"/>
    <mergeCell ref="E39:E40"/>
    <mergeCell ref="E41:E43"/>
    <mergeCell ref="F6:F7"/>
    <mergeCell ref="F9:F17"/>
    <mergeCell ref="F18:F26"/>
    <mergeCell ref="F28:F31"/>
    <mergeCell ref="F32:F38"/>
    <mergeCell ref="F39:F40"/>
    <mergeCell ref="F41:F43"/>
    <mergeCell ref="I6:I7"/>
    <mergeCell ref="J6:J7"/>
    <mergeCell ref="K6:K7"/>
  </mergeCells>
  <pageMargins left="0.751388888888889" right="0.751388888888889" top="0.472222222222222" bottom="0.629861111111111" header="0.393055555555556" footer="0.5"/>
  <pageSetup paperSize="9" scale="6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6"/>
  <sheetViews>
    <sheetView zoomScale="90" zoomScaleNormal="90" workbookViewId="0">
      <pane ySplit="7" topLeftCell="A29" activePane="bottomLeft" state="frozen"/>
      <selection/>
      <selection pane="bottomLeft" activeCell="H8" sqref="H8"/>
    </sheetView>
  </sheetViews>
  <sheetFormatPr defaultColWidth="9" defaultRowHeight="13.5"/>
  <cols>
    <col min="1" max="4" width="9" style="2"/>
    <col min="5" max="5" width="9" style="2" customWidth="1"/>
    <col min="6" max="6" width="9" style="2"/>
    <col min="7" max="7" width="38.875" style="2" customWidth="1"/>
    <col min="8" max="8" width="8.875" style="2" customWidth="1"/>
    <col min="9" max="9" width="7.96666666666667" style="2" customWidth="1"/>
    <col min="10" max="10" width="16" style="3" customWidth="1"/>
    <col min="11" max="18" width="9" style="2"/>
    <col min="21" max="21" width="27.1833333333333" customWidth="1"/>
  </cols>
  <sheetData>
    <row r="1" ht="20.25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16"/>
      <c r="K1" s="4"/>
      <c r="L1" s="4"/>
      <c r="M1" s="4"/>
      <c r="N1" s="4"/>
      <c r="O1" s="4"/>
      <c r="P1" s="4"/>
      <c r="Q1" s="4"/>
      <c r="R1" s="4"/>
      <c r="S1" s="4"/>
    </row>
    <row r="2" ht="49" customHeight="1" spans="1:19">
      <c r="A2" s="5" t="s">
        <v>75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ht="24" customHeight="1" spans="1:19">
      <c r="A3" s="6" t="s">
        <v>76</v>
      </c>
      <c r="B3" s="6"/>
      <c r="C3" s="6"/>
      <c r="D3" s="6"/>
      <c r="E3" s="6"/>
      <c r="F3" s="6"/>
      <c r="G3" s="6"/>
      <c r="H3" s="6"/>
      <c r="I3" s="6"/>
      <c r="J3" s="17"/>
      <c r="K3" s="6"/>
      <c r="L3" s="6"/>
      <c r="M3" s="6"/>
      <c r="N3" s="6"/>
      <c r="O3" s="6"/>
      <c r="P3" s="6"/>
      <c r="Q3" s="6"/>
      <c r="R3" s="6"/>
      <c r="S3" s="6"/>
    </row>
    <row r="4" ht="27" customHeight="1" spans="1:19">
      <c r="A4" s="7" t="s">
        <v>3</v>
      </c>
      <c r="B4" s="7" t="s">
        <v>4</v>
      </c>
      <c r="C4" s="7" t="s">
        <v>5</v>
      </c>
      <c r="D4" s="7" t="s">
        <v>6</v>
      </c>
      <c r="E4" s="8" t="s">
        <v>7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11"/>
    </row>
    <row r="5" ht="37" customHeight="1" spans="1:19">
      <c r="A5" s="10"/>
      <c r="B5" s="10"/>
      <c r="C5" s="10"/>
      <c r="D5" s="10"/>
      <c r="E5" s="8" t="s">
        <v>77</v>
      </c>
      <c r="F5" s="9"/>
      <c r="G5" s="9"/>
      <c r="H5" s="11"/>
      <c r="I5" s="12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</row>
    <row r="6" ht="37" customHeight="1" spans="1:19">
      <c r="A6" s="10"/>
      <c r="B6" s="10"/>
      <c r="C6" s="10"/>
      <c r="D6" s="10"/>
      <c r="E6" s="7" t="s">
        <v>10</v>
      </c>
      <c r="F6" s="7" t="s">
        <v>11</v>
      </c>
      <c r="G6" s="12" t="s">
        <v>12</v>
      </c>
      <c r="H6" s="12"/>
      <c r="I6" s="10" t="s">
        <v>13</v>
      </c>
      <c r="J6" s="10" t="s">
        <v>78</v>
      </c>
      <c r="K6" s="10" t="s">
        <v>15</v>
      </c>
      <c r="L6" s="18" t="s">
        <v>16</v>
      </c>
      <c r="M6" s="18"/>
      <c r="N6" s="18"/>
      <c r="O6" s="18"/>
      <c r="P6" s="18"/>
      <c r="Q6" s="18"/>
      <c r="R6" s="18"/>
      <c r="S6" s="20"/>
    </row>
    <row r="7" ht="82" customHeight="1" spans="1:19">
      <c r="A7" s="10"/>
      <c r="B7" s="10"/>
      <c r="C7" s="10"/>
      <c r="D7" s="10"/>
      <c r="E7" s="10"/>
      <c r="F7" s="10"/>
      <c r="G7" s="7" t="s">
        <v>17</v>
      </c>
      <c r="H7" s="7" t="s">
        <v>18</v>
      </c>
      <c r="I7" s="10"/>
      <c r="J7" s="10"/>
      <c r="K7" s="10"/>
      <c r="L7" s="7" t="s">
        <v>19</v>
      </c>
      <c r="M7" s="7" t="s">
        <v>20</v>
      </c>
      <c r="N7" s="7" t="s">
        <v>21</v>
      </c>
      <c r="O7" s="7" t="s">
        <v>22</v>
      </c>
      <c r="P7" s="7" t="s">
        <v>23</v>
      </c>
      <c r="Q7" s="7" t="s">
        <v>24</v>
      </c>
      <c r="R7" s="7" t="s">
        <v>25</v>
      </c>
      <c r="S7" s="21" t="s">
        <v>26</v>
      </c>
    </row>
    <row r="8" s="1" customFormat="1" ht="39" customHeight="1" spans="1:19">
      <c r="A8" s="12" t="s">
        <v>27</v>
      </c>
      <c r="B8" s="12"/>
      <c r="C8" s="12"/>
      <c r="D8" s="12" t="s">
        <v>30</v>
      </c>
      <c r="E8" s="12"/>
      <c r="F8" s="13">
        <v>1</v>
      </c>
      <c r="G8" s="12"/>
      <c r="H8" s="12">
        <v>2023</v>
      </c>
      <c r="I8" s="12" t="s">
        <v>32</v>
      </c>
      <c r="J8" s="12">
        <v>2023</v>
      </c>
      <c r="K8" s="13">
        <v>1</v>
      </c>
      <c r="L8" s="12"/>
      <c r="M8" s="12"/>
      <c r="N8" s="12"/>
      <c r="O8" s="15"/>
      <c r="P8" s="15"/>
      <c r="Q8" s="15"/>
      <c r="R8" s="15"/>
      <c r="S8" s="22"/>
    </row>
    <row r="9" s="1" customFormat="1" ht="92" customHeight="1" spans="1:19">
      <c r="A9" s="7" t="s">
        <v>28</v>
      </c>
      <c r="B9" s="7">
        <v>2023</v>
      </c>
      <c r="C9" s="7" t="s">
        <v>29</v>
      </c>
      <c r="D9" s="7" t="s">
        <v>30</v>
      </c>
      <c r="E9" s="7">
        <v>1622</v>
      </c>
      <c r="F9" s="30">
        <v>1</v>
      </c>
      <c r="G9" s="14" t="s">
        <v>79</v>
      </c>
      <c r="H9" s="12">
        <v>135</v>
      </c>
      <c r="I9" s="12" t="s">
        <v>32</v>
      </c>
      <c r="J9" s="12">
        <f>L9+M9+N9+O9+P9+Q9+JR9</f>
        <v>135</v>
      </c>
      <c r="K9" s="13">
        <v>1</v>
      </c>
      <c r="L9" s="12"/>
      <c r="M9" s="12"/>
      <c r="N9" s="12"/>
      <c r="O9" s="12">
        <v>120</v>
      </c>
      <c r="P9" s="12">
        <v>15</v>
      </c>
      <c r="Q9" s="12"/>
      <c r="R9" s="12"/>
      <c r="S9" s="22"/>
    </row>
    <row r="10" s="1" customFormat="1" ht="270" spans="1:19">
      <c r="A10" s="10"/>
      <c r="B10" s="10"/>
      <c r="C10" s="10"/>
      <c r="D10" s="10"/>
      <c r="E10" s="10"/>
      <c r="F10" s="31"/>
      <c r="G10" s="14" t="s">
        <v>33</v>
      </c>
      <c r="H10" s="12">
        <v>320</v>
      </c>
      <c r="I10" s="12" t="s">
        <v>32</v>
      </c>
      <c r="J10" s="12">
        <f>L10+M10+N10+O10+P10+Q10+R10</f>
        <v>320</v>
      </c>
      <c r="K10" s="13">
        <v>1</v>
      </c>
      <c r="L10" s="12"/>
      <c r="M10" s="12"/>
      <c r="N10" s="12"/>
      <c r="O10" s="12">
        <v>295</v>
      </c>
      <c r="P10" s="12">
        <v>25</v>
      </c>
      <c r="Q10" s="12"/>
      <c r="R10" s="12"/>
      <c r="S10" s="22"/>
    </row>
    <row r="11" s="1" customFormat="1" ht="189" spans="1:19">
      <c r="A11" s="10"/>
      <c r="B11" s="10"/>
      <c r="C11" s="10"/>
      <c r="D11" s="10"/>
      <c r="E11" s="10"/>
      <c r="F11" s="31"/>
      <c r="G11" s="14" t="s">
        <v>34</v>
      </c>
      <c r="H11" s="12">
        <v>267</v>
      </c>
      <c r="I11" s="12" t="s">
        <v>32</v>
      </c>
      <c r="J11" s="12">
        <f>L11+M11+N11+O11+P11+Q11+R11</f>
        <v>267</v>
      </c>
      <c r="K11" s="13">
        <v>1</v>
      </c>
      <c r="L11" s="12"/>
      <c r="M11" s="12"/>
      <c r="N11" s="12"/>
      <c r="O11" s="12">
        <v>252</v>
      </c>
      <c r="P11" s="12">
        <v>15</v>
      </c>
      <c r="Q11" s="12"/>
      <c r="R11" s="12"/>
      <c r="S11" s="22"/>
    </row>
    <row r="12" s="1" customFormat="1" ht="92" customHeight="1" spans="1:19">
      <c r="A12" s="10"/>
      <c r="B12" s="10"/>
      <c r="C12" s="10"/>
      <c r="D12" s="10"/>
      <c r="E12" s="10"/>
      <c r="F12" s="31"/>
      <c r="G12" s="14" t="s">
        <v>35</v>
      </c>
      <c r="H12" s="12">
        <v>75</v>
      </c>
      <c r="I12" s="12" t="s">
        <v>32</v>
      </c>
      <c r="J12" s="12">
        <f>L12+M12+N12+O12+P12+Q12+R12</f>
        <v>75</v>
      </c>
      <c r="K12" s="13">
        <v>1</v>
      </c>
      <c r="L12" s="12"/>
      <c r="M12" s="12"/>
      <c r="N12" s="12"/>
      <c r="O12" s="12">
        <v>60</v>
      </c>
      <c r="P12" s="12">
        <v>15</v>
      </c>
      <c r="Q12" s="12"/>
      <c r="R12" s="12"/>
      <c r="S12" s="22"/>
    </row>
    <row r="13" s="1" customFormat="1" ht="64" customHeight="1" spans="1:19">
      <c r="A13" s="10"/>
      <c r="B13" s="10"/>
      <c r="C13" s="10"/>
      <c r="D13" s="10"/>
      <c r="E13" s="10"/>
      <c r="F13" s="31"/>
      <c r="G13" s="14" t="s">
        <v>36</v>
      </c>
      <c r="H13" s="12">
        <v>35</v>
      </c>
      <c r="I13" s="12" t="s">
        <v>32</v>
      </c>
      <c r="J13" s="12">
        <f>L13+M13+N13+O13+P13+Q13+R13</f>
        <v>35</v>
      </c>
      <c r="K13" s="13">
        <v>1</v>
      </c>
      <c r="L13" s="12"/>
      <c r="M13" s="12"/>
      <c r="N13" s="12"/>
      <c r="O13" s="12">
        <v>20</v>
      </c>
      <c r="P13" s="12">
        <v>15</v>
      </c>
      <c r="Q13" s="12"/>
      <c r="R13" s="12"/>
      <c r="S13" s="22"/>
    </row>
    <row r="14" s="1" customFormat="1" ht="216" spans="1:19">
      <c r="A14" s="10"/>
      <c r="B14" s="10"/>
      <c r="C14" s="10"/>
      <c r="D14" s="10"/>
      <c r="E14" s="10"/>
      <c r="F14" s="31"/>
      <c r="G14" s="14" t="s">
        <v>37</v>
      </c>
      <c r="H14" s="12">
        <v>310</v>
      </c>
      <c r="I14" s="12" t="s">
        <v>32</v>
      </c>
      <c r="J14" s="12">
        <v>310</v>
      </c>
      <c r="K14" s="13">
        <v>1</v>
      </c>
      <c r="L14" s="12"/>
      <c r="M14" s="12"/>
      <c r="N14" s="12"/>
      <c r="O14" s="12">
        <v>285</v>
      </c>
      <c r="P14" s="12">
        <v>25</v>
      </c>
      <c r="Q14" s="12"/>
      <c r="R14" s="12"/>
      <c r="S14" s="22"/>
    </row>
    <row r="15" s="1" customFormat="1" ht="175.5" spans="1:19">
      <c r="A15" s="10"/>
      <c r="B15" s="10"/>
      <c r="C15" s="10"/>
      <c r="D15" s="10"/>
      <c r="E15" s="10"/>
      <c r="F15" s="31"/>
      <c r="G15" s="14" t="s">
        <v>38</v>
      </c>
      <c r="H15" s="12">
        <v>277</v>
      </c>
      <c r="I15" s="12" t="s">
        <v>32</v>
      </c>
      <c r="J15" s="12">
        <f>L15+M15+N15+O15+P15+Q15+R15</f>
        <v>277</v>
      </c>
      <c r="K15" s="13">
        <v>1</v>
      </c>
      <c r="L15" s="12"/>
      <c r="M15" s="12"/>
      <c r="N15" s="12"/>
      <c r="O15" s="12">
        <v>262</v>
      </c>
      <c r="P15" s="12">
        <v>15</v>
      </c>
      <c r="Q15" s="12"/>
      <c r="R15" s="12"/>
      <c r="S15" s="22"/>
    </row>
    <row r="16" s="1" customFormat="1" ht="43" customHeight="1" spans="1:19">
      <c r="A16" s="10"/>
      <c r="B16" s="10"/>
      <c r="C16" s="10"/>
      <c r="D16" s="10"/>
      <c r="E16" s="10"/>
      <c r="F16" s="31"/>
      <c r="G16" s="14" t="s">
        <v>80</v>
      </c>
      <c r="H16" s="12">
        <v>175</v>
      </c>
      <c r="I16" s="12" t="s">
        <v>32</v>
      </c>
      <c r="J16" s="12">
        <v>175</v>
      </c>
      <c r="K16" s="13">
        <v>1</v>
      </c>
      <c r="L16" s="12"/>
      <c r="M16" s="12"/>
      <c r="N16" s="12"/>
      <c r="O16" s="12"/>
      <c r="P16" s="12">
        <v>135</v>
      </c>
      <c r="Q16" s="12"/>
      <c r="R16" s="12">
        <v>40</v>
      </c>
      <c r="S16" s="22"/>
    </row>
    <row r="17" s="1" customFormat="1" ht="45" customHeight="1" spans="1:19">
      <c r="A17" s="10"/>
      <c r="B17" s="10"/>
      <c r="C17" s="10"/>
      <c r="D17" s="10"/>
      <c r="E17" s="10"/>
      <c r="F17" s="31"/>
      <c r="G17" s="32" t="s">
        <v>81</v>
      </c>
      <c r="H17" s="12">
        <v>28</v>
      </c>
      <c r="I17" s="12" t="s">
        <v>32</v>
      </c>
      <c r="J17" s="12">
        <v>28</v>
      </c>
      <c r="K17" s="13">
        <v>1</v>
      </c>
      <c r="L17" s="12"/>
      <c r="M17" s="12">
        <v>28</v>
      </c>
      <c r="N17" s="12"/>
      <c r="O17" s="12"/>
      <c r="P17" s="12"/>
      <c r="Q17" s="12"/>
      <c r="R17" s="12"/>
      <c r="S17" s="22"/>
    </row>
    <row r="18" s="1" customFormat="1" ht="45" customHeight="1" spans="1:19">
      <c r="A18" s="10"/>
      <c r="B18" s="10"/>
      <c r="C18" s="30" t="s">
        <v>41</v>
      </c>
      <c r="D18" s="30" t="s">
        <v>30</v>
      </c>
      <c r="E18" s="33">
        <v>401</v>
      </c>
      <c r="F18" s="30">
        <v>1</v>
      </c>
      <c r="G18" s="32" t="s">
        <v>82</v>
      </c>
      <c r="H18" s="12">
        <v>10</v>
      </c>
      <c r="I18" s="12" t="s">
        <v>32</v>
      </c>
      <c r="J18" s="12">
        <v>10</v>
      </c>
      <c r="K18" s="13">
        <v>1</v>
      </c>
      <c r="L18" s="12"/>
      <c r="M18" s="12"/>
      <c r="N18" s="12"/>
      <c r="O18" s="12">
        <v>10</v>
      </c>
      <c r="P18" s="12"/>
      <c r="Q18" s="12"/>
      <c r="R18" s="12"/>
      <c r="S18" s="22"/>
    </row>
    <row r="19" s="1" customFormat="1" ht="104" customHeight="1" spans="1:19">
      <c r="A19" s="10"/>
      <c r="B19" s="10"/>
      <c r="C19" s="31"/>
      <c r="D19" s="31"/>
      <c r="E19" s="31"/>
      <c r="F19" s="31"/>
      <c r="G19" s="32" t="s">
        <v>83</v>
      </c>
      <c r="H19" s="12">
        <v>58</v>
      </c>
      <c r="I19" s="12" t="s">
        <v>32</v>
      </c>
      <c r="J19" s="12">
        <v>58</v>
      </c>
      <c r="K19" s="13">
        <v>1</v>
      </c>
      <c r="L19" s="12"/>
      <c r="M19" s="12"/>
      <c r="N19" s="12"/>
      <c r="O19" s="12">
        <v>58</v>
      </c>
      <c r="P19" s="12"/>
      <c r="Q19" s="12"/>
      <c r="R19" s="12"/>
      <c r="S19" s="22"/>
    </row>
    <row r="20" s="1" customFormat="1" ht="95" customHeight="1" spans="1:19">
      <c r="A20" s="10"/>
      <c r="B20" s="10"/>
      <c r="C20" s="31"/>
      <c r="D20" s="31"/>
      <c r="E20" s="31"/>
      <c r="F20" s="31"/>
      <c r="G20" s="32" t="s">
        <v>84</v>
      </c>
      <c r="H20" s="12">
        <v>60</v>
      </c>
      <c r="I20" s="12" t="s">
        <v>32</v>
      </c>
      <c r="J20" s="12">
        <v>60</v>
      </c>
      <c r="K20" s="13">
        <v>1</v>
      </c>
      <c r="L20" s="12"/>
      <c r="M20" s="12"/>
      <c r="N20" s="12"/>
      <c r="O20" s="12">
        <v>60</v>
      </c>
      <c r="P20" s="12"/>
      <c r="Q20" s="12"/>
      <c r="R20" s="12"/>
      <c r="S20" s="22"/>
    </row>
    <row r="21" s="1" customFormat="1" ht="43" customHeight="1" spans="1:19">
      <c r="A21" s="10"/>
      <c r="B21" s="10"/>
      <c r="C21" s="31"/>
      <c r="D21" s="31"/>
      <c r="E21" s="31"/>
      <c r="F21" s="31"/>
      <c r="G21" s="32" t="s">
        <v>85</v>
      </c>
      <c r="H21" s="12">
        <v>40</v>
      </c>
      <c r="I21" s="12" t="s">
        <v>32</v>
      </c>
      <c r="J21" s="12">
        <v>40</v>
      </c>
      <c r="K21" s="13">
        <v>1</v>
      </c>
      <c r="L21" s="12"/>
      <c r="M21" s="12"/>
      <c r="N21" s="12"/>
      <c r="O21" s="12">
        <v>40</v>
      </c>
      <c r="P21" s="12"/>
      <c r="Q21" s="12"/>
      <c r="R21" s="12"/>
      <c r="S21" s="22"/>
    </row>
    <row r="22" s="1" customFormat="1" ht="78" customHeight="1" spans="1:19">
      <c r="A22" s="10"/>
      <c r="B22" s="10"/>
      <c r="C22" s="31"/>
      <c r="D22" s="31"/>
      <c r="E22" s="31"/>
      <c r="F22" s="31"/>
      <c r="G22" s="32" t="s">
        <v>86</v>
      </c>
      <c r="H22" s="12">
        <v>30</v>
      </c>
      <c r="I22" s="12" t="s">
        <v>32</v>
      </c>
      <c r="J22" s="12">
        <v>30</v>
      </c>
      <c r="K22" s="13">
        <v>1</v>
      </c>
      <c r="L22" s="12"/>
      <c r="M22" s="12"/>
      <c r="N22" s="12"/>
      <c r="O22" s="12">
        <v>30</v>
      </c>
      <c r="P22" s="12"/>
      <c r="Q22" s="12"/>
      <c r="R22" s="12"/>
      <c r="S22" s="22"/>
    </row>
    <row r="23" s="1" customFormat="1" ht="91" customHeight="1" spans="1:19">
      <c r="A23" s="10"/>
      <c r="B23" s="10"/>
      <c r="C23" s="31"/>
      <c r="D23" s="31"/>
      <c r="E23" s="31"/>
      <c r="F23" s="31"/>
      <c r="G23" s="32" t="s">
        <v>87</v>
      </c>
      <c r="H23" s="12">
        <v>60</v>
      </c>
      <c r="I23" s="12" t="s">
        <v>32</v>
      </c>
      <c r="J23" s="12">
        <v>60</v>
      </c>
      <c r="K23" s="13">
        <v>1</v>
      </c>
      <c r="L23" s="12"/>
      <c r="M23" s="12"/>
      <c r="N23" s="12"/>
      <c r="O23" s="12">
        <v>60</v>
      </c>
      <c r="P23" s="12"/>
      <c r="Q23" s="12"/>
      <c r="R23" s="12"/>
      <c r="S23" s="22"/>
    </row>
    <row r="24" s="1" customFormat="1" ht="43" customHeight="1" spans="1:19">
      <c r="A24" s="10"/>
      <c r="B24" s="10"/>
      <c r="C24" s="31"/>
      <c r="D24" s="31"/>
      <c r="E24" s="31"/>
      <c r="F24" s="31"/>
      <c r="G24" s="32" t="s">
        <v>88</v>
      </c>
      <c r="H24" s="12">
        <v>81</v>
      </c>
      <c r="I24" s="12" t="s">
        <v>32</v>
      </c>
      <c r="J24" s="12">
        <v>81</v>
      </c>
      <c r="K24" s="13">
        <v>1</v>
      </c>
      <c r="L24" s="12"/>
      <c r="M24" s="12"/>
      <c r="N24" s="12"/>
      <c r="O24" s="12">
        <v>81</v>
      </c>
      <c r="P24" s="12"/>
      <c r="Q24" s="12"/>
      <c r="R24" s="12"/>
      <c r="S24" s="22"/>
    </row>
    <row r="25" s="1" customFormat="1" ht="55" customHeight="1" spans="1:19">
      <c r="A25" s="10"/>
      <c r="B25" s="10"/>
      <c r="C25" s="31"/>
      <c r="D25" s="31"/>
      <c r="E25" s="31"/>
      <c r="F25" s="31"/>
      <c r="G25" s="32" t="s">
        <v>89</v>
      </c>
      <c r="H25" s="12">
        <v>60</v>
      </c>
      <c r="I25" s="12" t="s">
        <v>32</v>
      </c>
      <c r="J25" s="12">
        <v>60</v>
      </c>
      <c r="K25" s="13">
        <v>1</v>
      </c>
      <c r="L25" s="12"/>
      <c r="M25" s="12"/>
      <c r="N25" s="12"/>
      <c r="O25" s="12"/>
      <c r="P25" s="12">
        <v>50</v>
      </c>
      <c r="Q25" s="12">
        <v>4</v>
      </c>
      <c r="R25" s="12">
        <v>6</v>
      </c>
      <c r="S25" s="22"/>
    </row>
    <row r="26" s="1" customFormat="1" ht="58" customHeight="1" spans="1:19">
      <c r="A26" s="18"/>
      <c r="B26" s="18"/>
      <c r="C26" s="34"/>
      <c r="D26" s="34"/>
      <c r="E26" s="34"/>
      <c r="F26" s="34"/>
      <c r="G26" s="32" t="s">
        <v>90</v>
      </c>
      <c r="H26" s="12">
        <v>2</v>
      </c>
      <c r="I26" s="12" t="s">
        <v>32</v>
      </c>
      <c r="J26" s="12">
        <v>2</v>
      </c>
      <c r="K26" s="13">
        <v>1</v>
      </c>
      <c r="L26" s="12"/>
      <c r="M26" s="12">
        <v>2</v>
      </c>
      <c r="N26" s="12"/>
      <c r="O26" s="12"/>
      <c r="P26" s="12"/>
      <c r="Q26" s="12"/>
      <c r="R26" s="12"/>
      <c r="S26" s="22"/>
    </row>
  </sheetData>
  <mergeCells count="27">
    <mergeCell ref="A1:S1"/>
    <mergeCell ref="A2:S2"/>
    <mergeCell ref="A3:S3"/>
    <mergeCell ref="E4:S4"/>
    <mergeCell ref="E5:H5"/>
    <mergeCell ref="I5:S5"/>
    <mergeCell ref="G6:H6"/>
    <mergeCell ref="L6:R6"/>
    <mergeCell ref="A4:A7"/>
    <mergeCell ref="A9:A26"/>
    <mergeCell ref="B4:B7"/>
    <mergeCell ref="B9:B26"/>
    <mergeCell ref="C4:C7"/>
    <mergeCell ref="C9:C17"/>
    <mergeCell ref="C18:C26"/>
    <mergeCell ref="D4:D7"/>
    <mergeCell ref="D9:D17"/>
    <mergeCell ref="D18:D26"/>
    <mergeCell ref="E6:E7"/>
    <mergeCell ref="E9:E17"/>
    <mergeCell ref="E18:E26"/>
    <mergeCell ref="F6:F7"/>
    <mergeCell ref="F9:F17"/>
    <mergeCell ref="F18:F26"/>
    <mergeCell ref="I6:I7"/>
    <mergeCell ref="J6:J7"/>
    <mergeCell ref="K6:K7"/>
  </mergeCells>
  <pageMargins left="0.75" right="0.75" top="0.472222222222222" bottom="0.629861111111111" header="0.393055555555556" footer="0.5"/>
  <pageSetup paperSize="9" scale="64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2"/>
  <sheetViews>
    <sheetView zoomScale="80" zoomScaleNormal="80" workbookViewId="0">
      <pane ySplit="7" topLeftCell="A18" activePane="bottomLeft" state="frozen"/>
      <selection/>
      <selection pane="bottomLeft" activeCell="G19" sqref="G19"/>
    </sheetView>
  </sheetViews>
  <sheetFormatPr defaultColWidth="9" defaultRowHeight="13.5"/>
  <cols>
    <col min="1" max="4" width="9" style="2"/>
    <col min="5" max="5" width="9" style="2" customWidth="1"/>
    <col min="6" max="6" width="9" style="2"/>
    <col min="7" max="7" width="38.875" style="24" customWidth="1"/>
    <col min="8" max="8" width="8.875" style="3" customWidth="1"/>
    <col min="9" max="9" width="12.9666666666667" style="3" customWidth="1"/>
    <col min="10" max="10" width="16" style="3" customWidth="1"/>
    <col min="11" max="18" width="9" style="3"/>
    <col min="21" max="21" width="27.1833333333333" customWidth="1"/>
  </cols>
  <sheetData>
    <row r="1" ht="20.25" spans="1:19">
      <c r="A1" s="4" t="s">
        <v>0</v>
      </c>
      <c r="B1" s="4"/>
      <c r="C1" s="4"/>
      <c r="D1" s="4"/>
      <c r="E1" s="4"/>
      <c r="F1" s="4"/>
      <c r="G1" s="4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4"/>
    </row>
    <row r="2" ht="49" customHeight="1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ht="24" customHeight="1" spans="1:19">
      <c r="A3" s="6" t="s">
        <v>91</v>
      </c>
      <c r="B3" s="6"/>
      <c r="C3" s="6"/>
      <c r="D3" s="6"/>
      <c r="E3" s="6"/>
      <c r="F3" s="6"/>
      <c r="G3" s="6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6"/>
    </row>
    <row r="4" ht="27" customHeight="1" spans="1:19">
      <c r="A4" s="7" t="s">
        <v>3</v>
      </c>
      <c r="B4" s="7" t="s">
        <v>4</v>
      </c>
      <c r="C4" s="7" t="s">
        <v>5</v>
      </c>
      <c r="D4" s="7" t="s">
        <v>6</v>
      </c>
      <c r="E4" s="8" t="s">
        <v>7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11"/>
    </row>
    <row r="5" ht="37" customHeight="1" spans="1:19">
      <c r="A5" s="10"/>
      <c r="B5" s="10"/>
      <c r="C5" s="10"/>
      <c r="D5" s="10"/>
      <c r="E5" s="8" t="s">
        <v>8</v>
      </c>
      <c r="F5" s="9"/>
      <c r="G5" s="9"/>
      <c r="H5" s="11"/>
      <c r="I5" s="12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</row>
    <row r="6" ht="37" customHeight="1" spans="1:19">
      <c r="A6" s="10"/>
      <c r="B6" s="10"/>
      <c r="C6" s="10"/>
      <c r="D6" s="10"/>
      <c r="E6" s="7" t="s">
        <v>10</v>
      </c>
      <c r="F6" s="7" t="s">
        <v>11</v>
      </c>
      <c r="G6" s="12" t="s">
        <v>12</v>
      </c>
      <c r="H6" s="12"/>
      <c r="I6" s="10" t="s">
        <v>13</v>
      </c>
      <c r="J6" s="10" t="s">
        <v>78</v>
      </c>
      <c r="K6" s="10" t="s">
        <v>15</v>
      </c>
      <c r="L6" s="18" t="s">
        <v>16</v>
      </c>
      <c r="M6" s="18"/>
      <c r="N6" s="18"/>
      <c r="O6" s="18"/>
      <c r="P6" s="18"/>
      <c r="Q6" s="18"/>
      <c r="R6" s="18"/>
      <c r="S6" s="20"/>
    </row>
    <row r="7" ht="82" customHeight="1" spans="1:19">
      <c r="A7" s="10"/>
      <c r="B7" s="10"/>
      <c r="C7" s="10"/>
      <c r="D7" s="10"/>
      <c r="E7" s="10"/>
      <c r="F7" s="10"/>
      <c r="G7" s="7" t="s">
        <v>17</v>
      </c>
      <c r="H7" s="7" t="s">
        <v>18</v>
      </c>
      <c r="I7" s="10"/>
      <c r="J7" s="10"/>
      <c r="K7" s="10"/>
      <c r="L7" s="7" t="s">
        <v>19</v>
      </c>
      <c r="M7" s="7" t="s">
        <v>20</v>
      </c>
      <c r="N7" s="7" t="s">
        <v>21</v>
      </c>
      <c r="O7" s="7" t="s">
        <v>22</v>
      </c>
      <c r="P7" s="7" t="s">
        <v>23</v>
      </c>
      <c r="Q7" s="7" t="s">
        <v>24</v>
      </c>
      <c r="R7" s="7" t="s">
        <v>25</v>
      </c>
      <c r="S7" s="21" t="s">
        <v>26</v>
      </c>
    </row>
    <row r="8" s="1" customFormat="1" ht="43" customHeight="1" spans="1:19">
      <c r="A8" s="12" t="s">
        <v>27</v>
      </c>
      <c r="B8" s="12"/>
      <c r="C8" s="12"/>
      <c r="D8" s="12" t="s">
        <v>30</v>
      </c>
      <c r="E8" s="12"/>
      <c r="F8" s="13">
        <v>1</v>
      </c>
      <c r="G8" s="12"/>
      <c r="H8" s="12">
        <v>1105</v>
      </c>
      <c r="I8" s="12" t="s">
        <v>32</v>
      </c>
      <c r="J8" s="12">
        <v>1105</v>
      </c>
      <c r="K8" s="13">
        <v>1</v>
      </c>
      <c r="L8" s="12"/>
      <c r="M8" s="12"/>
      <c r="N8" s="12"/>
      <c r="O8" s="12"/>
      <c r="P8" s="12"/>
      <c r="Q8" s="12"/>
      <c r="R8" s="12"/>
      <c r="S8" s="22"/>
    </row>
    <row r="9" ht="69" customHeight="1" spans="1:19">
      <c r="A9" s="12" t="s">
        <v>51</v>
      </c>
      <c r="B9" s="12">
        <v>1105</v>
      </c>
      <c r="C9" s="11" t="s">
        <v>52</v>
      </c>
      <c r="D9" s="12" t="s">
        <v>30</v>
      </c>
      <c r="E9" s="12">
        <v>280</v>
      </c>
      <c r="F9" s="13">
        <v>1</v>
      </c>
      <c r="G9" s="25" t="s">
        <v>53</v>
      </c>
      <c r="H9" s="12">
        <v>280</v>
      </c>
      <c r="I9" s="12" t="s">
        <v>32</v>
      </c>
      <c r="J9" s="12">
        <v>280</v>
      </c>
      <c r="K9" s="13">
        <v>1</v>
      </c>
      <c r="L9" s="12"/>
      <c r="M9" s="12"/>
      <c r="N9" s="12"/>
      <c r="O9" s="12">
        <v>280</v>
      </c>
      <c r="P9" s="12"/>
      <c r="Q9" s="12"/>
      <c r="R9" s="12"/>
      <c r="S9" s="22"/>
    </row>
    <row r="10" ht="85" customHeight="1" spans="1:19">
      <c r="A10" s="12"/>
      <c r="B10" s="12"/>
      <c r="C10" s="11" t="s">
        <v>54</v>
      </c>
      <c r="D10" s="12" t="s">
        <v>30</v>
      </c>
      <c r="E10" s="15">
        <v>269</v>
      </c>
      <c r="F10" s="13">
        <v>1</v>
      </c>
      <c r="G10" s="25" t="s">
        <v>55</v>
      </c>
      <c r="H10" s="15">
        <v>136</v>
      </c>
      <c r="I10" s="12" t="s">
        <v>32</v>
      </c>
      <c r="J10" s="15">
        <v>136</v>
      </c>
      <c r="K10" s="13">
        <v>1</v>
      </c>
      <c r="L10" s="27"/>
      <c r="M10" s="27"/>
      <c r="N10" s="27"/>
      <c r="O10" s="15">
        <v>136</v>
      </c>
      <c r="P10" s="27"/>
      <c r="Q10" s="27"/>
      <c r="R10" s="27"/>
      <c r="S10" s="28"/>
    </row>
    <row r="11" ht="65" customHeight="1" spans="1:19">
      <c r="A11" s="12"/>
      <c r="B11" s="12"/>
      <c r="C11" s="11"/>
      <c r="D11" s="12"/>
      <c r="E11" s="15"/>
      <c r="F11" s="13"/>
      <c r="G11" s="25" t="s">
        <v>56</v>
      </c>
      <c r="H11" s="15">
        <v>69</v>
      </c>
      <c r="I11" s="12" t="s">
        <v>32</v>
      </c>
      <c r="J11" s="15">
        <v>69</v>
      </c>
      <c r="K11" s="13">
        <v>1</v>
      </c>
      <c r="L11" s="27"/>
      <c r="M11" s="27"/>
      <c r="N11" s="27"/>
      <c r="O11" s="15">
        <v>69</v>
      </c>
      <c r="P11" s="27"/>
      <c r="Q11" s="27"/>
      <c r="R11" s="27"/>
      <c r="S11" s="28"/>
    </row>
    <row r="12" ht="52" customHeight="1" spans="1:19">
      <c r="A12" s="12"/>
      <c r="B12" s="12"/>
      <c r="C12" s="11"/>
      <c r="D12" s="12"/>
      <c r="E12" s="15"/>
      <c r="F12" s="13"/>
      <c r="G12" s="25" t="s">
        <v>57</v>
      </c>
      <c r="H12" s="15">
        <v>38</v>
      </c>
      <c r="I12" s="12" t="s">
        <v>32</v>
      </c>
      <c r="J12" s="15">
        <v>38</v>
      </c>
      <c r="K12" s="13">
        <v>1</v>
      </c>
      <c r="L12" s="27"/>
      <c r="M12" s="27"/>
      <c r="N12" s="27"/>
      <c r="O12" s="15">
        <v>38</v>
      </c>
      <c r="P12" s="27"/>
      <c r="Q12" s="27"/>
      <c r="R12" s="27"/>
      <c r="S12" s="28"/>
    </row>
    <row r="13" ht="46" customHeight="1" spans="1:19">
      <c r="A13" s="12"/>
      <c r="B13" s="12"/>
      <c r="C13" s="11"/>
      <c r="D13" s="12"/>
      <c r="E13" s="15"/>
      <c r="F13" s="13"/>
      <c r="G13" s="25" t="s">
        <v>58</v>
      </c>
      <c r="H13" s="15">
        <v>26</v>
      </c>
      <c r="I13" s="12" t="s">
        <v>32</v>
      </c>
      <c r="J13" s="15">
        <v>26</v>
      </c>
      <c r="K13" s="13">
        <v>1</v>
      </c>
      <c r="L13" s="27"/>
      <c r="M13" s="27"/>
      <c r="N13" s="27"/>
      <c r="O13" s="15">
        <v>26</v>
      </c>
      <c r="P13" s="27"/>
      <c r="Q13" s="27"/>
      <c r="R13" s="27"/>
      <c r="S13" s="28"/>
    </row>
    <row r="14" ht="74" customHeight="1" spans="1:19">
      <c r="A14" s="12"/>
      <c r="B14" s="12"/>
      <c r="C14" s="11" t="s">
        <v>59</v>
      </c>
      <c r="D14" s="12" t="s">
        <v>30</v>
      </c>
      <c r="E14" s="15">
        <v>394</v>
      </c>
      <c r="F14" s="13">
        <v>1</v>
      </c>
      <c r="G14" s="25" t="s">
        <v>92</v>
      </c>
      <c r="H14" s="15">
        <v>30</v>
      </c>
      <c r="I14" s="12" t="s">
        <v>32</v>
      </c>
      <c r="J14" s="15">
        <v>30</v>
      </c>
      <c r="K14" s="26">
        <v>1</v>
      </c>
      <c r="L14" s="27"/>
      <c r="M14" s="27"/>
      <c r="N14" s="27"/>
      <c r="O14" s="15">
        <v>30</v>
      </c>
      <c r="P14" s="27"/>
      <c r="Q14" s="27"/>
      <c r="R14" s="27"/>
      <c r="S14" s="28"/>
    </row>
    <row r="15" ht="55" customHeight="1" spans="1:19">
      <c r="A15" s="12"/>
      <c r="B15" s="12"/>
      <c r="C15" s="11"/>
      <c r="D15" s="12"/>
      <c r="E15" s="15"/>
      <c r="F15" s="13"/>
      <c r="G15" s="25" t="s">
        <v>93</v>
      </c>
      <c r="H15" s="15">
        <v>5</v>
      </c>
      <c r="I15" s="12" t="s">
        <v>32</v>
      </c>
      <c r="J15" s="15">
        <v>5</v>
      </c>
      <c r="K15" s="26">
        <v>1</v>
      </c>
      <c r="L15" s="27"/>
      <c r="M15" s="27"/>
      <c r="N15" s="27"/>
      <c r="O15" s="15">
        <v>5</v>
      </c>
      <c r="P15" s="27"/>
      <c r="Q15" s="27"/>
      <c r="R15" s="27"/>
      <c r="S15" s="29"/>
    </row>
    <row r="16" ht="75" customHeight="1" spans="1:19">
      <c r="A16" s="12"/>
      <c r="B16" s="12"/>
      <c r="C16" s="11"/>
      <c r="D16" s="12"/>
      <c r="E16" s="15"/>
      <c r="F16" s="13"/>
      <c r="G16" s="25" t="s">
        <v>62</v>
      </c>
      <c r="H16" s="15">
        <v>75</v>
      </c>
      <c r="I16" s="12" t="s">
        <v>32</v>
      </c>
      <c r="J16" s="15">
        <v>75</v>
      </c>
      <c r="K16" s="26">
        <v>1</v>
      </c>
      <c r="L16" s="27"/>
      <c r="M16" s="27"/>
      <c r="N16" s="27"/>
      <c r="O16" s="15">
        <v>75</v>
      </c>
      <c r="P16" s="27"/>
      <c r="Q16" s="27"/>
      <c r="R16" s="27"/>
      <c r="S16" s="29"/>
    </row>
    <row r="17" ht="84" customHeight="1" spans="1:19">
      <c r="A17" s="12"/>
      <c r="B17" s="12"/>
      <c r="C17" s="11"/>
      <c r="D17" s="12"/>
      <c r="E17" s="15"/>
      <c r="F17" s="13"/>
      <c r="G17" s="25" t="s">
        <v>63</v>
      </c>
      <c r="H17" s="15">
        <v>25</v>
      </c>
      <c r="I17" s="12" t="s">
        <v>32</v>
      </c>
      <c r="J17" s="15">
        <v>25</v>
      </c>
      <c r="K17" s="26">
        <v>1</v>
      </c>
      <c r="L17" s="27"/>
      <c r="M17" s="27"/>
      <c r="N17" s="27"/>
      <c r="O17" s="15">
        <v>25</v>
      </c>
      <c r="P17" s="27"/>
      <c r="Q17" s="27"/>
      <c r="R17" s="27"/>
      <c r="S17" s="29"/>
    </row>
    <row r="18" ht="85" customHeight="1" spans="1:19">
      <c r="A18" s="12"/>
      <c r="B18" s="12"/>
      <c r="C18" s="11"/>
      <c r="D18" s="12"/>
      <c r="E18" s="15"/>
      <c r="F18" s="13"/>
      <c r="G18" s="25" t="s">
        <v>94</v>
      </c>
      <c r="H18" s="15">
        <v>20</v>
      </c>
      <c r="I18" s="12" t="s">
        <v>32</v>
      </c>
      <c r="J18" s="15">
        <v>20</v>
      </c>
      <c r="K18" s="26">
        <v>1</v>
      </c>
      <c r="L18" s="27"/>
      <c r="M18" s="27"/>
      <c r="N18" s="27"/>
      <c r="O18" s="15">
        <v>20</v>
      </c>
      <c r="P18" s="27"/>
      <c r="Q18" s="27"/>
      <c r="R18" s="27"/>
      <c r="S18" s="29"/>
    </row>
    <row r="19" ht="60" customHeight="1" spans="1:19">
      <c r="A19" s="12"/>
      <c r="B19" s="12"/>
      <c r="C19" s="11"/>
      <c r="D19" s="12"/>
      <c r="E19" s="15"/>
      <c r="F19" s="13"/>
      <c r="G19" s="25" t="s">
        <v>65</v>
      </c>
      <c r="H19" s="15">
        <v>10</v>
      </c>
      <c r="I19" s="12" t="s">
        <v>32</v>
      </c>
      <c r="J19" s="15">
        <v>10</v>
      </c>
      <c r="K19" s="26">
        <v>1</v>
      </c>
      <c r="L19" s="27"/>
      <c r="M19" s="27"/>
      <c r="N19" s="27"/>
      <c r="O19" s="15">
        <v>10</v>
      </c>
      <c r="P19" s="27"/>
      <c r="Q19" s="27"/>
      <c r="R19" s="27"/>
      <c r="S19" s="29"/>
    </row>
    <row r="20" ht="71" customHeight="1" spans="1:19">
      <c r="A20" s="12"/>
      <c r="B20" s="12"/>
      <c r="C20" s="11"/>
      <c r="D20" s="12"/>
      <c r="E20" s="15"/>
      <c r="F20" s="13"/>
      <c r="G20" s="25" t="s">
        <v>66</v>
      </c>
      <c r="H20" s="15">
        <v>229</v>
      </c>
      <c r="I20" s="12" t="s">
        <v>32</v>
      </c>
      <c r="J20" s="15">
        <v>229</v>
      </c>
      <c r="K20" s="26">
        <v>1</v>
      </c>
      <c r="L20" s="27"/>
      <c r="M20" s="27"/>
      <c r="N20" s="27"/>
      <c r="O20" s="15"/>
      <c r="P20" s="15"/>
      <c r="Q20" s="15">
        <v>2.2</v>
      </c>
      <c r="R20" s="15">
        <v>121</v>
      </c>
      <c r="S20" s="29"/>
    </row>
    <row r="21" ht="56" customHeight="1" spans="1:19">
      <c r="A21" s="12"/>
      <c r="B21" s="12"/>
      <c r="C21" s="11" t="s">
        <v>67</v>
      </c>
      <c r="D21" s="12" t="s">
        <v>30</v>
      </c>
      <c r="E21" s="15">
        <v>162</v>
      </c>
      <c r="F21" s="26">
        <v>1</v>
      </c>
      <c r="G21" s="27" t="s">
        <v>95</v>
      </c>
      <c r="H21" s="15">
        <v>100</v>
      </c>
      <c r="I21" s="12" t="s">
        <v>32</v>
      </c>
      <c r="J21" s="15">
        <v>100</v>
      </c>
      <c r="K21" s="26">
        <v>1</v>
      </c>
      <c r="L21" s="27"/>
      <c r="M21" s="27"/>
      <c r="N21" s="27"/>
      <c r="O21" s="15">
        <v>100</v>
      </c>
      <c r="P21" s="15"/>
      <c r="Q21" s="15"/>
      <c r="R21" s="15"/>
      <c r="S21" s="28"/>
    </row>
    <row r="22" ht="62" customHeight="1" spans="1:19">
      <c r="A22" s="12"/>
      <c r="B22" s="12"/>
      <c r="C22" s="11"/>
      <c r="D22" s="12"/>
      <c r="E22" s="15"/>
      <c r="F22" s="26"/>
      <c r="G22" s="27" t="s">
        <v>96</v>
      </c>
      <c r="H22" s="15">
        <v>62</v>
      </c>
      <c r="I22" s="12" t="s">
        <v>32</v>
      </c>
      <c r="J22" s="15">
        <v>62</v>
      </c>
      <c r="K22" s="26">
        <v>1</v>
      </c>
      <c r="L22" s="27"/>
      <c r="M22" s="27"/>
      <c r="N22" s="27"/>
      <c r="O22" s="15"/>
      <c r="P22" s="15"/>
      <c r="Q22" s="15"/>
      <c r="R22" s="15">
        <v>62</v>
      </c>
      <c r="S22" s="28"/>
    </row>
  </sheetData>
  <mergeCells count="31">
    <mergeCell ref="A1:S1"/>
    <mergeCell ref="A2:S2"/>
    <mergeCell ref="A3:S3"/>
    <mergeCell ref="E4:S4"/>
    <mergeCell ref="E5:H5"/>
    <mergeCell ref="I5:S5"/>
    <mergeCell ref="G6:H6"/>
    <mergeCell ref="L6:R6"/>
    <mergeCell ref="A4:A7"/>
    <mergeCell ref="A9:A22"/>
    <mergeCell ref="B4:B7"/>
    <mergeCell ref="B9:B22"/>
    <mergeCell ref="C4:C7"/>
    <mergeCell ref="C10:C13"/>
    <mergeCell ref="C14:C20"/>
    <mergeCell ref="C21:C22"/>
    <mergeCell ref="D4:D7"/>
    <mergeCell ref="D10:D13"/>
    <mergeCell ref="D14:D20"/>
    <mergeCell ref="D21:D22"/>
    <mergeCell ref="E6:E7"/>
    <mergeCell ref="E10:E13"/>
    <mergeCell ref="E14:E20"/>
    <mergeCell ref="E21:E22"/>
    <mergeCell ref="F6:F7"/>
    <mergeCell ref="F10:F13"/>
    <mergeCell ref="F14:F20"/>
    <mergeCell ref="F21:F22"/>
    <mergeCell ref="I6:I7"/>
    <mergeCell ref="J6:J7"/>
    <mergeCell ref="K6:K7"/>
  </mergeCells>
  <pageMargins left="0.75" right="0.75" top="0.472222222222222" bottom="0.629861111111111" header="0.393055555555556" footer="0.5"/>
  <pageSetup paperSize="9" scale="64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9"/>
  <sheetViews>
    <sheetView zoomScale="80" zoomScaleNormal="80" topLeftCell="A2" workbookViewId="0">
      <pane ySplit="6" topLeftCell="A8" activePane="bottomLeft" state="frozen"/>
      <selection/>
      <selection pane="bottomLeft" activeCell="I21" sqref="I21"/>
    </sheetView>
  </sheetViews>
  <sheetFormatPr defaultColWidth="9" defaultRowHeight="13.5"/>
  <cols>
    <col min="1" max="4" width="9" style="2"/>
    <col min="5" max="5" width="9" style="2" customWidth="1"/>
    <col min="6" max="6" width="9" style="2"/>
    <col min="7" max="7" width="38.875" style="2" customWidth="1"/>
    <col min="8" max="8" width="8.875" style="2" customWidth="1"/>
    <col min="9" max="9" width="7.96666666666667" style="2" customWidth="1"/>
    <col min="10" max="10" width="16" style="3" customWidth="1"/>
    <col min="11" max="18" width="9" style="2"/>
    <col min="21" max="21" width="27.1833333333333" customWidth="1"/>
  </cols>
  <sheetData>
    <row r="1" ht="20.25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16"/>
      <c r="K1" s="4"/>
      <c r="L1" s="4"/>
      <c r="M1" s="4"/>
      <c r="N1" s="4"/>
      <c r="O1" s="4"/>
      <c r="P1" s="4"/>
      <c r="Q1" s="4"/>
      <c r="R1" s="4"/>
      <c r="S1" s="4"/>
    </row>
    <row r="2" ht="49" customHeight="1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ht="24" customHeight="1" spans="1:19">
      <c r="A3" s="6" t="s">
        <v>97</v>
      </c>
      <c r="B3" s="6"/>
      <c r="C3" s="6"/>
      <c r="D3" s="6"/>
      <c r="E3" s="6"/>
      <c r="F3" s="6"/>
      <c r="G3" s="6"/>
      <c r="H3" s="6"/>
      <c r="I3" s="6"/>
      <c r="J3" s="17"/>
      <c r="K3" s="6"/>
      <c r="L3" s="6"/>
      <c r="M3" s="6"/>
      <c r="N3" s="6"/>
      <c r="O3" s="6"/>
      <c r="P3" s="6"/>
      <c r="Q3" s="6"/>
      <c r="R3" s="6"/>
      <c r="S3" s="6"/>
    </row>
    <row r="4" ht="27" customHeight="1" spans="1:19">
      <c r="A4" s="7" t="s">
        <v>3</v>
      </c>
      <c r="B4" s="7" t="s">
        <v>4</v>
      </c>
      <c r="C4" s="7" t="s">
        <v>5</v>
      </c>
      <c r="D4" s="7" t="s">
        <v>6</v>
      </c>
      <c r="E4" s="8" t="s">
        <v>7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11"/>
    </row>
    <row r="5" ht="37" customHeight="1" spans="1:19">
      <c r="A5" s="10"/>
      <c r="B5" s="10"/>
      <c r="C5" s="10"/>
      <c r="D5" s="10"/>
      <c r="E5" s="8" t="s">
        <v>77</v>
      </c>
      <c r="F5" s="9"/>
      <c r="G5" s="9"/>
      <c r="H5" s="11"/>
      <c r="I5" s="12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</row>
    <row r="6" ht="37" customHeight="1" spans="1:19">
      <c r="A6" s="10"/>
      <c r="B6" s="10"/>
      <c r="C6" s="10"/>
      <c r="D6" s="10"/>
      <c r="E6" s="7" t="s">
        <v>10</v>
      </c>
      <c r="F6" s="7" t="s">
        <v>11</v>
      </c>
      <c r="G6" s="12" t="s">
        <v>12</v>
      </c>
      <c r="H6" s="12"/>
      <c r="I6" s="10" t="s">
        <v>13</v>
      </c>
      <c r="J6" s="10" t="s">
        <v>78</v>
      </c>
      <c r="K6" s="10" t="s">
        <v>15</v>
      </c>
      <c r="L6" s="18" t="s">
        <v>16</v>
      </c>
      <c r="M6" s="18"/>
      <c r="N6" s="18"/>
      <c r="O6" s="18"/>
      <c r="P6" s="18"/>
      <c r="Q6" s="18"/>
      <c r="R6" s="18"/>
      <c r="S6" s="20"/>
    </row>
    <row r="7" ht="82" customHeight="1" spans="1:19">
      <c r="A7" s="10"/>
      <c r="B7" s="10"/>
      <c r="C7" s="10"/>
      <c r="D7" s="10"/>
      <c r="E7" s="10"/>
      <c r="F7" s="10"/>
      <c r="G7" s="7" t="s">
        <v>17</v>
      </c>
      <c r="H7" s="7" t="s">
        <v>18</v>
      </c>
      <c r="I7" s="10"/>
      <c r="J7" s="10"/>
      <c r="K7" s="10"/>
      <c r="L7" s="7" t="s">
        <v>19</v>
      </c>
      <c r="M7" s="7" t="s">
        <v>20</v>
      </c>
      <c r="N7" s="7" t="s">
        <v>21</v>
      </c>
      <c r="O7" s="7" t="s">
        <v>22</v>
      </c>
      <c r="P7" s="7" t="s">
        <v>23</v>
      </c>
      <c r="Q7" s="7" t="s">
        <v>24</v>
      </c>
      <c r="R7" s="7" t="s">
        <v>25</v>
      </c>
      <c r="S7" s="21" t="s">
        <v>26</v>
      </c>
    </row>
    <row r="8" s="1" customFormat="1" ht="39" customHeight="1" spans="1:19">
      <c r="A8" s="12" t="s">
        <v>27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22"/>
    </row>
    <row r="9" s="1" customFormat="1" ht="72" customHeight="1" spans="1:19">
      <c r="A9" s="12" t="s">
        <v>98</v>
      </c>
      <c r="B9" s="12"/>
      <c r="C9" s="12" t="s">
        <v>99</v>
      </c>
      <c r="D9" s="12" t="s">
        <v>30</v>
      </c>
      <c r="E9" s="12"/>
      <c r="F9" s="13">
        <v>1</v>
      </c>
      <c r="G9" s="14"/>
      <c r="H9" s="15"/>
      <c r="I9" s="12" t="s">
        <v>32</v>
      </c>
      <c r="J9" s="15"/>
      <c r="K9" s="13">
        <v>1</v>
      </c>
      <c r="L9" s="19"/>
      <c r="M9" s="19"/>
      <c r="N9" s="19"/>
      <c r="O9" s="19"/>
      <c r="P9" s="19"/>
      <c r="Q9" s="19"/>
      <c r="R9" s="12"/>
      <c r="S9" s="12"/>
    </row>
  </sheetData>
  <mergeCells count="17">
    <mergeCell ref="A1:S1"/>
    <mergeCell ref="A2:S2"/>
    <mergeCell ref="A3:S3"/>
    <mergeCell ref="E4:S4"/>
    <mergeCell ref="E5:H5"/>
    <mergeCell ref="I5:S5"/>
    <mergeCell ref="G6:H6"/>
    <mergeCell ref="L6:R6"/>
    <mergeCell ref="A4:A7"/>
    <mergeCell ref="B4:B7"/>
    <mergeCell ref="C4:C7"/>
    <mergeCell ref="D4:D7"/>
    <mergeCell ref="E6:E7"/>
    <mergeCell ref="F6:F7"/>
    <mergeCell ref="I6:I7"/>
    <mergeCell ref="J6:J7"/>
    <mergeCell ref="K6:K7"/>
  </mergeCells>
  <pageMargins left="0.75" right="0.75" top="0.472222222222222" bottom="0.629861111111111" header="0.393055555555556" footer="0.5"/>
  <pageSetup paperSize="9" scale="64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1"/>
  <sheetViews>
    <sheetView zoomScale="80" zoomScaleNormal="80" topLeftCell="A2" workbookViewId="0">
      <pane ySplit="6" topLeftCell="A8" activePane="bottomLeft" state="frozen"/>
      <selection/>
      <selection pane="bottomLeft" activeCell="A9" sqref="A9:S11"/>
    </sheetView>
  </sheetViews>
  <sheetFormatPr defaultColWidth="9" defaultRowHeight="13.5"/>
  <cols>
    <col min="1" max="4" width="9" style="2"/>
    <col min="5" max="5" width="9" style="2" customWidth="1"/>
    <col min="6" max="6" width="9" style="2"/>
    <col min="7" max="7" width="38.875" style="2" customWidth="1"/>
    <col min="8" max="8" width="8.875" style="2" customWidth="1"/>
    <col min="9" max="9" width="7.96666666666667" style="2" customWidth="1"/>
    <col min="10" max="10" width="16" style="3" customWidth="1"/>
    <col min="11" max="18" width="9" style="2"/>
    <col min="21" max="21" width="27.1833333333333" customWidth="1"/>
  </cols>
  <sheetData>
    <row r="1" ht="20.25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16"/>
      <c r="K1" s="4"/>
      <c r="L1" s="4"/>
      <c r="M1" s="4"/>
      <c r="N1" s="4"/>
      <c r="O1" s="4"/>
      <c r="P1" s="4"/>
      <c r="Q1" s="4"/>
      <c r="R1" s="4"/>
      <c r="S1" s="4"/>
    </row>
    <row r="2" ht="49" customHeight="1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ht="24" customHeight="1" spans="1:19">
      <c r="A3" s="6" t="s">
        <v>100</v>
      </c>
      <c r="B3" s="6"/>
      <c r="C3" s="6"/>
      <c r="D3" s="6"/>
      <c r="E3" s="6"/>
      <c r="F3" s="6"/>
      <c r="G3" s="6"/>
      <c r="H3" s="6"/>
      <c r="I3" s="6"/>
      <c r="J3" s="17"/>
      <c r="K3" s="6"/>
      <c r="L3" s="6"/>
      <c r="M3" s="6"/>
      <c r="N3" s="6"/>
      <c r="O3" s="6"/>
      <c r="P3" s="6"/>
      <c r="Q3" s="6"/>
      <c r="R3" s="6"/>
      <c r="S3" s="6"/>
    </row>
    <row r="4" ht="27" customHeight="1" spans="1:19">
      <c r="A4" s="7" t="s">
        <v>3</v>
      </c>
      <c r="B4" s="7" t="s">
        <v>4</v>
      </c>
      <c r="C4" s="7" t="s">
        <v>5</v>
      </c>
      <c r="D4" s="7" t="s">
        <v>6</v>
      </c>
      <c r="E4" s="8" t="s">
        <v>7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11"/>
    </row>
    <row r="5" ht="37" customHeight="1" spans="1:19">
      <c r="A5" s="10"/>
      <c r="B5" s="10"/>
      <c r="C5" s="10"/>
      <c r="D5" s="10"/>
      <c r="E5" s="8" t="s">
        <v>77</v>
      </c>
      <c r="F5" s="9"/>
      <c r="G5" s="9"/>
      <c r="H5" s="11"/>
      <c r="I5" s="12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</row>
    <row r="6" ht="37" customHeight="1" spans="1:19">
      <c r="A6" s="10"/>
      <c r="B6" s="10"/>
      <c r="C6" s="10"/>
      <c r="D6" s="10"/>
      <c r="E6" s="7" t="s">
        <v>10</v>
      </c>
      <c r="F6" s="7" t="s">
        <v>11</v>
      </c>
      <c r="G6" s="12" t="s">
        <v>12</v>
      </c>
      <c r="H6" s="12"/>
      <c r="I6" s="10" t="s">
        <v>13</v>
      </c>
      <c r="J6" s="10" t="s">
        <v>78</v>
      </c>
      <c r="K6" s="10" t="s">
        <v>15</v>
      </c>
      <c r="L6" s="18" t="s">
        <v>16</v>
      </c>
      <c r="M6" s="18"/>
      <c r="N6" s="18"/>
      <c r="O6" s="18"/>
      <c r="P6" s="18"/>
      <c r="Q6" s="18"/>
      <c r="R6" s="18"/>
      <c r="S6" s="20"/>
    </row>
    <row r="7" ht="82" customHeight="1" spans="1:19">
      <c r="A7" s="10"/>
      <c r="B7" s="10"/>
      <c r="C7" s="10"/>
      <c r="D7" s="10"/>
      <c r="E7" s="10"/>
      <c r="F7" s="10"/>
      <c r="G7" s="7" t="s">
        <v>17</v>
      </c>
      <c r="H7" s="7" t="s">
        <v>18</v>
      </c>
      <c r="I7" s="10"/>
      <c r="J7" s="10"/>
      <c r="K7" s="10"/>
      <c r="L7" s="7" t="s">
        <v>19</v>
      </c>
      <c r="M7" s="7" t="s">
        <v>20</v>
      </c>
      <c r="N7" s="7" t="s">
        <v>21</v>
      </c>
      <c r="O7" s="7" t="s">
        <v>22</v>
      </c>
      <c r="P7" s="7" t="s">
        <v>23</v>
      </c>
      <c r="Q7" s="7" t="s">
        <v>24</v>
      </c>
      <c r="R7" s="7" t="s">
        <v>25</v>
      </c>
      <c r="S7" s="21" t="s">
        <v>26</v>
      </c>
    </row>
    <row r="8" s="1" customFormat="1" ht="41" customHeight="1" spans="1:19">
      <c r="A8" s="12" t="s">
        <v>27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22"/>
    </row>
    <row r="9" s="1" customFormat="1" ht="32" customHeight="1" spans="1:19">
      <c r="A9" s="12" t="s">
        <v>70</v>
      </c>
      <c r="B9" s="12"/>
      <c r="C9" s="12" t="s">
        <v>101</v>
      </c>
      <c r="D9" s="12" t="s">
        <v>30</v>
      </c>
      <c r="E9" s="12"/>
      <c r="F9" s="13">
        <v>1</v>
      </c>
      <c r="G9" s="14"/>
      <c r="H9" s="15"/>
      <c r="I9" s="12" t="s">
        <v>32</v>
      </c>
      <c r="J9" s="15"/>
      <c r="K9" s="13">
        <v>1</v>
      </c>
      <c r="L9" s="19"/>
      <c r="M9" s="19"/>
      <c r="N9" s="19"/>
      <c r="O9" s="12"/>
      <c r="P9" s="12"/>
      <c r="Q9" s="12"/>
      <c r="R9" s="12"/>
      <c r="S9" s="23"/>
    </row>
    <row r="10" s="1" customFormat="1" ht="32" customHeight="1" spans="1:19">
      <c r="A10" s="12"/>
      <c r="B10" s="12"/>
      <c r="C10" s="12"/>
      <c r="D10" s="12"/>
      <c r="E10" s="12"/>
      <c r="F10" s="12"/>
      <c r="G10" s="14"/>
      <c r="H10" s="15"/>
      <c r="I10" s="12" t="s">
        <v>32</v>
      </c>
      <c r="J10" s="15"/>
      <c r="K10" s="13">
        <v>1</v>
      </c>
      <c r="L10" s="19"/>
      <c r="M10" s="19"/>
      <c r="N10" s="19"/>
      <c r="O10" s="12"/>
      <c r="P10" s="12"/>
      <c r="Q10" s="12"/>
      <c r="R10" s="12"/>
      <c r="S10" s="23"/>
    </row>
    <row r="11" s="1" customFormat="1" ht="32" customHeight="1" spans="1:19">
      <c r="A11" s="12"/>
      <c r="B11" s="12"/>
      <c r="C11" s="12"/>
      <c r="D11" s="12"/>
      <c r="E11" s="12"/>
      <c r="F11" s="12"/>
      <c r="G11" s="14"/>
      <c r="H11" s="15"/>
      <c r="I11" s="12" t="s">
        <v>32</v>
      </c>
      <c r="J11" s="15"/>
      <c r="K11" s="13">
        <v>1</v>
      </c>
      <c r="L11" s="19"/>
      <c r="M11" s="19"/>
      <c r="N11" s="19"/>
      <c r="O11" s="12"/>
      <c r="P11" s="12"/>
      <c r="Q11" s="12"/>
      <c r="R11" s="12"/>
      <c r="S11" s="23"/>
    </row>
  </sheetData>
  <mergeCells count="23">
    <mergeCell ref="A1:S1"/>
    <mergeCell ref="A2:S2"/>
    <mergeCell ref="A3:S3"/>
    <mergeCell ref="E4:S4"/>
    <mergeCell ref="E5:H5"/>
    <mergeCell ref="I5:S5"/>
    <mergeCell ref="G6:H6"/>
    <mergeCell ref="L6:R6"/>
    <mergeCell ref="A4:A7"/>
    <mergeCell ref="A9:A11"/>
    <mergeCell ref="B4:B7"/>
    <mergeCell ref="B9:B11"/>
    <mergeCell ref="C4:C7"/>
    <mergeCell ref="C9:C11"/>
    <mergeCell ref="D4:D7"/>
    <mergeCell ref="D9:D11"/>
    <mergeCell ref="E6:E7"/>
    <mergeCell ref="E9:E11"/>
    <mergeCell ref="F6:F7"/>
    <mergeCell ref="F9:F11"/>
    <mergeCell ref="I6:I7"/>
    <mergeCell ref="J6:J7"/>
    <mergeCell ref="K6:K7"/>
  </mergeCells>
  <pageMargins left="0.75" right="0.75" top="0.472222222222222" bottom="0.629861111111111" header="0.393055555555556" footer="0.5"/>
  <pageSetup paperSize="9" scale="6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2024年支出</vt:lpstr>
      <vt:lpstr>2024年支出 (中央)</vt:lpstr>
      <vt:lpstr>2024年支出 (省级)</vt:lpstr>
      <vt:lpstr>2024年支出 (市级)</vt:lpstr>
      <vt:lpstr>2024年支出 (区级)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2022-08-22T02:31:00Z</dcterms:created>
  <dcterms:modified xsi:type="dcterms:W3CDTF">2024-12-09T03:15:28Z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03085AA23333424A85D09A50442CBB43_13</vt:lpwstr>
  </property>
  <property fmtid="{D5CDD505-2E9C-101B-9397-08002B2CF9AE}" pid="3" name="KSOProductBuildVer">
    <vt:lpwstr>2052-12.1.0.18912</vt:lpwstr>
  </property>
  <property fmtid="{D5CDD505-2E9C-101B-9397-08002B2CF9AE}" pid="4" name="KSOReadingLayout">
    <vt:bool>false</vt:bool>
  </property>
</Properties>
</file>